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85" yWindow="195" windowWidth="16140" windowHeight="9930"/>
  </bookViews>
  <sheets>
    <sheet name="closed by sector &amp; outcome" sheetId="2" r:id="rId1"/>
  </sheets>
  <definedNames>
    <definedName name="_xlnm.Print_Area" localSheetId="0">'closed by sector &amp; outcome'!$A$1:$L$38</definedName>
  </definedNames>
  <calcPr calcId="145621"/>
  <fileRecoveryPr autoRecover="0"/>
</workbook>
</file>

<file path=xl/calcChain.xml><?xml version="1.0" encoding="utf-8"?>
<calcChain xmlns="http://schemas.openxmlformats.org/spreadsheetml/2006/main">
  <c r="L38" i="2" l="1"/>
  <c r="F38" i="2"/>
  <c r="L34" i="2"/>
  <c r="F34" i="2"/>
</calcChain>
</file>

<file path=xl/sharedStrings.xml><?xml version="1.0" encoding="utf-8"?>
<sst xmlns="http://schemas.openxmlformats.org/spreadsheetml/2006/main" count="53" uniqueCount="41">
  <si>
    <t>Complaint</t>
  </si>
  <si>
    <t>Enquiry</t>
  </si>
  <si>
    <t>Total</t>
  </si>
  <si>
    <t>Health</t>
  </si>
  <si>
    <t>Housing Associations</t>
  </si>
  <si>
    <t>Local Authority</t>
  </si>
  <si>
    <t>Scottish Government &amp; Devolved Administration</t>
  </si>
  <si>
    <t>Water</t>
  </si>
  <si>
    <t>Further Education</t>
  </si>
  <si>
    <t>Higher Education</t>
  </si>
  <si>
    <t>Case Type</t>
  </si>
  <si>
    <t>Stage</t>
  </si>
  <si>
    <t>Outcome Group</t>
  </si>
  <si>
    <t>Advice</t>
  </si>
  <si>
    <t>Early Resolution</t>
  </si>
  <si>
    <t>Not duly made or withdrawn</t>
  </si>
  <si>
    <t>Out of jurisdiction (discretionary)</t>
  </si>
  <si>
    <t>Out of jurisdiction (non-discretionary)</t>
  </si>
  <si>
    <t>Outcome not achievable</t>
  </si>
  <si>
    <t>Premature</t>
  </si>
  <si>
    <t>Proportionality</t>
  </si>
  <si>
    <t>Resolved</t>
  </si>
  <si>
    <t>Investigation</t>
  </si>
  <si>
    <t>Fully upheld</t>
  </si>
  <si>
    <t>Not upheld</t>
  </si>
  <si>
    <t>Some upheld</t>
  </si>
  <si>
    <t>General Enquiry</t>
  </si>
  <si>
    <t>Enquiries and Complaints determined by Sector and Outcome 2016-17</t>
  </si>
  <si>
    <t>Advice &amp; Signposting</t>
  </si>
  <si>
    <t>Total Enquiries</t>
  </si>
  <si>
    <t>Total Complaints</t>
  </si>
  <si>
    <t>Total Contacts</t>
  </si>
  <si>
    <t>Premature Enquiry</t>
  </si>
  <si>
    <t>Out of Jurisdiction Enquiry</t>
  </si>
  <si>
    <t>Total Premature Complaints</t>
  </si>
  <si>
    <t>Premature Rate</t>
  </si>
  <si>
    <t>Total Cases 'Fit for SPSO'</t>
  </si>
  <si>
    <t>Total Upholds</t>
  </si>
  <si>
    <t>Uphold Rate</t>
  </si>
  <si>
    <t>-</t>
  </si>
  <si>
    <t>Other / 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</si>
</sst>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3" fontId="1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3" fontId="1" fillId="2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" fillId="2" borderId="1" xfId="0" applyFont="1" applyFill="1" applyBorder="1" applyAlignment="1" applyProtection="1">
      <alignment vertical="top" wrapText="1" readingOrder="1"/>
      <protection locked="0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5" xfId="0" applyFont="1" applyBorder="1"/>
    <xf numFmtId="164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 applyProtection="1">
      <alignment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4" fillId="0" borderId="0" xfId="0" applyFont="1" applyAlignment="1"/>
    <xf numFmtId="14" fontId="5" fillId="0" borderId="0" xfId="0" applyNumberFormat="1" applyFont="1"/>
    <xf numFmtId="0" fontId="1" fillId="2" borderId="1" xfId="0" applyFont="1" applyFill="1" applyBorder="1" applyAlignment="1" applyProtection="1">
      <alignment horizontal="left" vertical="top" wrapText="1" readingOrder="1"/>
      <protection locked="0"/>
    </xf>
    <xf numFmtId="0" fontId="1" fillId="0" borderId="1" xfId="0" applyFont="1" applyFill="1" applyBorder="1" applyAlignment="1" applyProtection="1">
      <alignment horizontal="left" vertical="top" wrapText="1" readingOrder="1"/>
      <protection locked="0"/>
    </xf>
    <xf numFmtId="0" fontId="1" fillId="0" borderId="2" xfId="0" applyFont="1" applyFill="1" applyBorder="1" applyAlignment="1" applyProtection="1">
      <alignment horizontal="left" vertical="top" wrapText="1" readingOrder="1"/>
      <protection locked="0"/>
    </xf>
    <xf numFmtId="0" fontId="1" fillId="0" borderId="3" xfId="0" applyFont="1" applyFill="1" applyBorder="1" applyAlignment="1" applyProtection="1">
      <alignment horizontal="left" vertical="top" wrapText="1" readingOrder="1"/>
      <protection locked="0"/>
    </xf>
    <xf numFmtId="0" fontId="1" fillId="0" borderId="4" xfId="0" applyFont="1" applyFill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C8692"/>
      <rgbColor rgb="00949CA4"/>
      <rgbColor rgb="00FFFFFF"/>
      <rgbColor rgb="0096A4B2"/>
      <rgbColor rgb="00AAB6C4"/>
      <rgbColor rgb="00333333"/>
      <rgbColor rgb="00748CAA"/>
      <rgbColor rgb="008CA2BA"/>
      <rgbColor rgb="00BEC8CE"/>
      <rgbColor rgb="00E5E5E5"/>
      <rgbColor rgb="004D4D4D"/>
      <rgbColor rgb="00C8D8E4"/>
      <rgbColor rgb="00D3D3D3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L40"/>
  <sheetViews>
    <sheetView showGridLines="0" tabSelected="1" zoomScaleNormal="100" workbookViewId="0"/>
  </sheetViews>
  <sheetFormatPr defaultRowHeight="12.75" outlineLevelRow="2"/>
  <cols>
    <col min="1" max="1" width="12.42578125" style="1" customWidth="1"/>
    <col min="2" max="2" width="15.85546875" style="1" customWidth="1"/>
    <col min="3" max="3" width="32" style="1" bestFit="1" customWidth="1"/>
    <col min="4" max="4" width="13" style="5" customWidth="1"/>
    <col min="5" max="5" width="12.5703125" style="5" customWidth="1"/>
    <col min="6" max="6" width="12.140625" style="1" customWidth="1"/>
    <col min="7" max="7" width="14" style="1" customWidth="1"/>
    <col min="8" max="8" width="12.42578125" style="1" customWidth="1"/>
    <col min="9" max="9" width="17.85546875" style="1" bestFit="1" customWidth="1"/>
    <col min="10" max="10" width="14" style="1" customWidth="1"/>
    <col min="11" max="11" width="12" style="1" customWidth="1"/>
    <col min="12" max="12" width="11" style="1" customWidth="1"/>
    <col min="13" max="14" width="13" style="1" customWidth="1"/>
    <col min="15" max="16384" width="9.140625" style="1"/>
  </cols>
  <sheetData>
    <row r="1" spans="1:12" s="2" customFormat="1">
      <c r="A1" s="2" t="s">
        <v>27</v>
      </c>
      <c r="D1" s="4"/>
      <c r="E1" s="4"/>
    </row>
    <row r="3" spans="1:12" s="17" customFormat="1" ht="45">
      <c r="A3" s="15" t="s">
        <v>10</v>
      </c>
      <c r="B3" s="15" t="s">
        <v>11</v>
      </c>
      <c r="C3" s="15" t="s">
        <v>12</v>
      </c>
      <c r="D3" s="16" t="s">
        <v>8</v>
      </c>
      <c r="E3" s="16" t="s">
        <v>9</v>
      </c>
      <c r="F3" s="16" t="s">
        <v>3</v>
      </c>
      <c r="G3" s="16" t="s">
        <v>4</v>
      </c>
      <c r="H3" s="16" t="s">
        <v>5</v>
      </c>
      <c r="I3" s="16" t="s">
        <v>6</v>
      </c>
      <c r="J3" s="16" t="s">
        <v>7</v>
      </c>
      <c r="K3" s="16" t="s">
        <v>40</v>
      </c>
      <c r="L3" s="16" t="s">
        <v>2</v>
      </c>
    </row>
    <row r="4" spans="1:12" s="3" customFormat="1" outlineLevel="2">
      <c r="A4" s="21" t="s">
        <v>1</v>
      </c>
      <c r="B4" s="20" t="s">
        <v>28</v>
      </c>
      <c r="C4" s="6" t="s">
        <v>26</v>
      </c>
      <c r="D4" s="7">
        <v>0</v>
      </c>
      <c r="E4" s="7">
        <v>0</v>
      </c>
      <c r="F4" s="7">
        <v>1</v>
      </c>
      <c r="G4" s="7">
        <v>1</v>
      </c>
      <c r="H4" s="7">
        <v>2</v>
      </c>
      <c r="I4" s="7">
        <v>1</v>
      </c>
      <c r="J4" s="7">
        <v>0</v>
      </c>
      <c r="K4" s="7">
        <v>1</v>
      </c>
      <c r="L4" s="7">
        <v>6</v>
      </c>
    </row>
    <row r="5" spans="1:12" s="3" customFormat="1" outlineLevel="2">
      <c r="A5" s="22"/>
      <c r="B5" s="20"/>
      <c r="C5" s="6" t="s">
        <v>33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974</v>
      </c>
      <c r="L5" s="7">
        <v>974</v>
      </c>
    </row>
    <row r="6" spans="1:12" s="3" customFormat="1" outlineLevel="2">
      <c r="A6" s="22"/>
      <c r="B6" s="20"/>
      <c r="C6" s="6" t="s">
        <v>32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424</v>
      </c>
      <c r="L6" s="7">
        <v>424</v>
      </c>
    </row>
    <row r="7" spans="1:12">
      <c r="A7" s="23"/>
      <c r="B7" s="19" t="s">
        <v>29</v>
      </c>
      <c r="C7" s="19"/>
      <c r="D7" s="8">
        <v>0</v>
      </c>
      <c r="E7" s="8">
        <v>0</v>
      </c>
      <c r="F7" s="8">
        <v>1</v>
      </c>
      <c r="G7" s="8">
        <v>1</v>
      </c>
      <c r="H7" s="8">
        <v>2</v>
      </c>
      <c r="I7" s="8">
        <v>1</v>
      </c>
      <c r="J7" s="8">
        <v>0</v>
      </c>
      <c r="K7" s="8">
        <v>1399</v>
      </c>
      <c r="L7" s="8">
        <v>1404</v>
      </c>
    </row>
    <row r="8" spans="1:12" outlineLevel="2">
      <c r="A8" s="20" t="s">
        <v>0</v>
      </c>
      <c r="B8" s="20" t="s">
        <v>13</v>
      </c>
      <c r="C8" s="6" t="s">
        <v>15</v>
      </c>
      <c r="D8" s="7">
        <v>6</v>
      </c>
      <c r="E8" s="7">
        <v>21</v>
      </c>
      <c r="F8" s="7">
        <v>312</v>
      </c>
      <c r="G8" s="7">
        <v>85</v>
      </c>
      <c r="H8" s="7">
        <v>279</v>
      </c>
      <c r="I8" s="7">
        <v>133</v>
      </c>
      <c r="J8" s="7">
        <v>25</v>
      </c>
      <c r="K8" s="7">
        <v>8</v>
      </c>
      <c r="L8" s="7">
        <v>869</v>
      </c>
    </row>
    <row r="9" spans="1:12" outlineLevel="2">
      <c r="A9" s="20"/>
      <c r="B9" s="20"/>
      <c r="C9" s="6" t="s">
        <v>16</v>
      </c>
      <c r="D9" s="7">
        <v>0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1</v>
      </c>
    </row>
    <row r="10" spans="1:12" outlineLevel="2">
      <c r="A10" s="20"/>
      <c r="B10" s="20"/>
      <c r="C10" s="6" t="s">
        <v>17</v>
      </c>
      <c r="D10" s="7">
        <v>0</v>
      </c>
      <c r="E10" s="7">
        <v>0</v>
      </c>
      <c r="F10" s="7">
        <v>0</v>
      </c>
      <c r="G10" s="7">
        <v>1</v>
      </c>
      <c r="H10" s="7">
        <v>3</v>
      </c>
      <c r="I10" s="7">
        <v>2</v>
      </c>
      <c r="J10" s="7">
        <v>0</v>
      </c>
      <c r="K10" s="7">
        <v>1</v>
      </c>
      <c r="L10" s="7">
        <v>7</v>
      </c>
    </row>
    <row r="11" spans="1:12" outlineLevel="2">
      <c r="A11" s="20"/>
      <c r="B11" s="20"/>
      <c r="C11" s="6" t="s">
        <v>18</v>
      </c>
      <c r="D11" s="7">
        <v>0</v>
      </c>
      <c r="E11" s="7">
        <v>0</v>
      </c>
      <c r="F11" s="7">
        <v>0</v>
      </c>
      <c r="G11" s="7">
        <v>0</v>
      </c>
      <c r="H11" s="7">
        <v>1</v>
      </c>
      <c r="I11" s="7">
        <v>0</v>
      </c>
      <c r="J11" s="7">
        <v>0</v>
      </c>
      <c r="K11" s="7">
        <v>0</v>
      </c>
      <c r="L11" s="7">
        <v>1</v>
      </c>
    </row>
    <row r="12" spans="1:12" outlineLevel="2">
      <c r="A12" s="20"/>
      <c r="B12" s="20"/>
      <c r="C12" s="6" t="s">
        <v>19</v>
      </c>
      <c r="D12" s="7">
        <v>6</v>
      </c>
      <c r="E12" s="7">
        <v>13</v>
      </c>
      <c r="F12" s="7">
        <v>242</v>
      </c>
      <c r="G12" s="7">
        <v>113</v>
      </c>
      <c r="H12" s="7">
        <v>467</v>
      </c>
      <c r="I12" s="7">
        <v>83</v>
      </c>
      <c r="J12" s="7">
        <v>69</v>
      </c>
      <c r="K12" s="7">
        <v>3</v>
      </c>
      <c r="L12" s="7">
        <v>996</v>
      </c>
    </row>
    <row r="13" spans="1:12" outlineLevel="2">
      <c r="A13" s="20"/>
      <c r="B13" s="20"/>
      <c r="C13" s="6" t="s">
        <v>21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</row>
    <row r="14" spans="1:12" outlineLevel="1">
      <c r="A14" s="20"/>
      <c r="B14" s="20"/>
      <c r="C14" s="9" t="s">
        <v>2</v>
      </c>
      <c r="D14" s="8">
        <v>12</v>
      </c>
      <c r="E14" s="8">
        <v>34</v>
      </c>
      <c r="F14" s="8">
        <v>554</v>
      </c>
      <c r="G14" s="8">
        <v>201</v>
      </c>
      <c r="H14" s="8">
        <v>750</v>
      </c>
      <c r="I14" s="8">
        <v>218</v>
      </c>
      <c r="J14" s="8">
        <v>94</v>
      </c>
      <c r="K14" s="8">
        <v>12</v>
      </c>
      <c r="L14" s="8">
        <v>1875</v>
      </c>
    </row>
    <row r="15" spans="1:12" outlineLevel="2">
      <c r="A15" s="20"/>
      <c r="B15" s="21" t="s">
        <v>14</v>
      </c>
      <c r="C15" s="6" t="s">
        <v>15</v>
      </c>
      <c r="D15" s="7">
        <v>2</v>
      </c>
      <c r="E15" s="7">
        <v>6</v>
      </c>
      <c r="F15" s="7">
        <v>68</v>
      </c>
      <c r="G15" s="7">
        <v>10</v>
      </c>
      <c r="H15" s="7">
        <v>43</v>
      </c>
      <c r="I15" s="7">
        <v>10</v>
      </c>
      <c r="J15" s="7">
        <v>3</v>
      </c>
      <c r="K15" s="7">
        <v>0</v>
      </c>
      <c r="L15" s="7">
        <v>142</v>
      </c>
    </row>
    <row r="16" spans="1:12" outlineLevel="2">
      <c r="A16" s="20"/>
      <c r="B16" s="22"/>
      <c r="C16" s="6" t="s">
        <v>16</v>
      </c>
      <c r="D16" s="7">
        <v>1</v>
      </c>
      <c r="E16" s="7">
        <v>6</v>
      </c>
      <c r="F16" s="7">
        <v>58</v>
      </c>
      <c r="G16" s="7">
        <v>8</v>
      </c>
      <c r="H16" s="7">
        <v>82</v>
      </c>
      <c r="I16" s="7">
        <v>27</v>
      </c>
      <c r="J16" s="7">
        <v>5</v>
      </c>
      <c r="K16" s="7">
        <v>0</v>
      </c>
      <c r="L16" s="7">
        <v>187</v>
      </c>
    </row>
    <row r="17" spans="1:12" outlineLevel="2">
      <c r="A17" s="20"/>
      <c r="B17" s="22"/>
      <c r="C17" s="6" t="s">
        <v>17</v>
      </c>
      <c r="D17" s="7">
        <v>2</v>
      </c>
      <c r="E17" s="7">
        <v>20</v>
      </c>
      <c r="F17" s="7">
        <v>20</v>
      </c>
      <c r="G17" s="7">
        <v>37</v>
      </c>
      <c r="H17" s="7">
        <v>111</v>
      </c>
      <c r="I17" s="7">
        <v>64</v>
      </c>
      <c r="J17" s="7">
        <v>27</v>
      </c>
      <c r="K17" s="7">
        <v>4</v>
      </c>
      <c r="L17" s="7">
        <v>285</v>
      </c>
    </row>
    <row r="18" spans="1:12" outlineLevel="2">
      <c r="A18" s="20"/>
      <c r="B18" s="22"/>
      <c r="C18" s="6" t="s">
        <v>18</v>
      </c>
      <c r="D18" s="7">
        <v>2</v>
      </c>
      <c r="E18" s="7">
        <v>8</v>
      </c>
      <c r="F18" s="7">
        <v>47</v>
      </c>
      <c r="G18" s="7">
        <v>19</v>
      </c>
      <c r="H18" s="7">
        <v>115</v>
      </c>
      <c r="I18" s="7">
        <v>65</v>
      </c>
      <c r="J18" s="7">
        <v>4</v>
      </c>
      <c r="K18" s="7">
        <v>0</v>
      </c>
      <c r="L18" s="7">
        <v>260</v>
      </c>
    </row>
    <row r="19" spans="1:12" outlineLevel="2">
      <c r="A19" s="20"/>
      <c r="B19" s="22"/>
      <c r="C19" s="6" t="s">
        <v>19</v>
      </c>
      <c r="D19" s="7">
        <v>3</v>
      </c>
      <c r="E19" s="7">
        <v>3</v>
      </c>
      <c r="F19" s="7">
        <v>54</v>
      </c>
      <c r="G19" s="7">
        <v>9</v>
      </c>
      <c r="H19" s="7">
        <v>57</v>
      </c>
      <c r="I19" s="7">
        <v>18</v>
      </c>
      <c r="J19" s="7">
        <v>2</v>
      </c>
      <c r="K19" s="7">
        <v>0</v>
      </c>
      <c r="L19" s="7">
        <v>146</v>
      </c>
    </row>
    <row r="20" spans="1:12" outlineLevel="2">
      <c r="A20" s="20"/>
      <c r="B20" s="22"/>
      <c r="C20" s="6" t="s">
        <v>20</v>
      </c>
      <c r="D20" s="7">
        <v>2</v>
      </c>
      <c r="E20" s="7">
        <v>15</v>
      </c>
      <c r="F20" s="7">
        <v>113</v>
      </c>
      <c r="G20" s="7">
        <v>27</v>
      </c>
      <c r="H20" s="7">
        <v>132</v>
      </c>
      <c r="I20" s="7">
        <v>45</v>
      </c>
      <c r="J20" s="7">
        <v>9</v>
      </c>
      <c r="K20" s="7">
        <v>0</v>
      </c>
      <c r="L20" s="7">
        <v>343</v>
      </c>
    </row>
    <row r="21" spans="1:12" outlineLevel="2">
      <c r="A21" s="20"/>
      <c r="B21" s="22"/>
      <c r="C21" s="6" t="s">
        <v>21</v>
      </c>
      <c r="D21" s="7">
        <v>0</v>
      </c>
      <c r="E21" s="7">
        <v>0</v>
      </c>
      <c r="F21" s="7">
        <v>12</v>
      </c>
      <c r="G21" s="7">
        <v>10</v>
      </c>
      <c r="H21" s="7">
        <v>20</v>
      </c>
      <c r="I21" s="7">
        <v>9</v>
      </c>
      <c r="J21" s="7">
        <v>10</v>
      </c>
      <c r="K21" s="7">
        <v>0</v>
      </c>
      <c r="L21" s="7">
        <v>61</v>
      </c>
    </row>
    <row r="22" spans="1:12" outlineLevel="1">
      <c r="A22" s="20"/>
      <c r="B22" s="23"/>
      <c r="C22" s="9" t="s">
        <v>2</v>
      </c>
      <c r="D22" s="8">
        <v>12</v>
      </c>
      <c r="E22" s="8">
        <v>58</v>
      </c>
      <c r="F22" s="8">
        <v>372</v>
      </c>
      <c r="G22" s="8">
        <v>120</v>
      </c>
      <c r="H22" s="8">
        <v>560</v>
      </c>
      <c r="I22" s="8">
        <v>238</v>
      </c>
      <c r="J22" s="8">
        <v>60</v>
      </c>
      <c r="K22" s="8">
        <v>4</v>
      </c>
      <c r="L22" s="8">
        <v>1424</v>
      </c>
    </row>
    <row r="23" spans="1:12" outlineLevel="2">
      <c r="A23" s="20"/>
      <c r="B23" s="20" t="s">
        <v>22</v>
      </c>
      <c r="C23" s="6" t="s">
        <v>23</v>
      </c>
      <c r="D23" s="7">
        <v>2</v>
      </c>
      <c r="E23" s="7">
        <v>1</v>
      </c>
      <c r="F23" s="7">
        <v>129</v>
      </c>
      <c r="G23" s="7">
        <v>6</v>
      </c>
      <c r="H23" s="7">
        <v>52</v>
      </c>
      <c r="I23" s="7">
        <v>14</v>
      </c>
      <c r="J23" s="7">
        <v>8</v>
      </c>
      <c r="K23" s="7">
        <v>0</v>
      </c>
      <c r="L23" s="7">
        <v>212</v>
      </c>
    </row>
    <row r="24" spans="1:12" outlineLevel="2">
      <c r="A24" s="20"/>
      <c r="B24" s="20"/>
      <c r="C24" s="6" t="s">
        <v>25</v>
      </c>
      <c r="D24" s="7">
        <v>4</v>
      </c>
      <c r="E24" s="7">
        <v>8</v>
      </c>
      <c r="F24" s="7">
        <v>131</v>
      </c>
      <c r="G24" s="7">
        <v>5</v>
      </c>
      <c r="H24" s="7">
        <v>42</v>
      </c>
      <c r="I24" s="7">
        <v>11</v>
      </c>
      <c r="J24" s="7">
        <v>4</v>
      </c>
      <c r="K24" s="7">
        <v>0</v>
      </c>
      <c r="L24" s="7">
        <v>205</v>
      </c>
    </row>
    <row r="25" spans="1:12" outlineLevel="2">
      <c r="A25" s="20"/>
      <c r="B25" s="20"/>
      <c r="C25" s="6" t="s">
        <v>24</v>
      </c>
      <c r="D25" s="7">
        <v>4</v>
      </c>
      <c r="E25" s="7">
        <v>13</v>
      </c>
      <c r="F25" s="7">
        <v>235</v>
      </c>
      <c r="G25" s="7">
        <v>16</v>
      </c>
      <c r="H25" s="7">
        <v>60</v>
      </c>
      <c r="I25" s="7">
        <v>28</v>
      </c>
      <c r="J25" s="7">
        <v>5</v>
      </c>
      <c r="K25" s="7">
        <v>0</v>
      </c>
      <c r="L25" s="7">
        <v>361</v>
      </c>
    </row>
    <row r="26" spans="1:12" outlineLevel="2">
      <c r="A26" s="20"/>
      <c r="B26" s="20"/>
      <c r="C26" s="6" t="s">
        <v>15</v>
      </c>
      <c r="D26" s="7">
        <v>0</v>
      </c>
      <c r="E26" s="7">
        <v>1</v>
      </c>
      <c r="F26" s="7">
        <v>11</v>
      </c>
      <c r="G26" s="7">
        <v>1</v>
      </c>
      <c r="H26" s="7">
        <v>1</v>
      </c>
      <c r="I26" s="7">
        <v>5</v>
      </c>
      <c r="J26" s="7">
        <v>1</v>
      </c>
      <c r="K26" s="7">
        <v>0</v>
      </c>
      <c r="L26" s="7">
        <v>20</v>
      </c>
    </row>
    <row r="27" spans="1:12" outlineLevel="2">
      <c r="A27" s="20"/>
      <c r="B27" s="20"/>
      <c r="C27" s="6" t="s">
        <v>18</v>
      </c>
      <c r="D27" s="7">
        <v>0</v>
      </c>
      <c r="E27" s="7">
        <v>0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1</v>
      </c>
    </row>
    <row r="28" spans="1:12" outlineLevel="2">
      <c r="A28" s="20"/>
      <c r="B28" s="20"/>
      <c r="C28" s="6" t="s">
        <v>21</v>
      </c>
      <c r="D28" s="7">
        <v>0</v>
      </c>
      <c r="E28" s="7">
        <v>0</v>
      </c>
      <c r="F28" s="7">
        <v>0</v>
      </c>
      <c r="G28" s="7">
        <v>2</v>
      </c>
      <c r="H28" s="7">
        <v>1</v>
      </c>
      <c r="I28" s="7">
        <v>1</v>
      </c>
      <c r="J28" s="7">
        <v>2</v>
      </c>
      <c r="K28" s="7">
        <v>0</v>
      </c>
      <c r="L28" s="7">
        <v>6</v>
      </c>
    </row>
    <row r="29" spans="1:12" outlineLevel="1">
      <c r="A29" s="20"/>
      <c r="B29" s="20"/>
      <c r="C29" s="9" t="s">
        <v>2</v>
      </c>
      <c r="D29" s="8">
        <v>10</v>
      </c>
      <c r="E29" s="8">
        <v>23</v>
      </c>
      <c r="F29" s="8">
        <v>507</v>
      </c>
      <c r="G29" s="8">
        <v>30</v>
      </c>
      <c r="H29" s="8">
        <v>156</v>
      </c>
      <c r="I29" s="8">
        <v>59</v>
      </c>
      <c r="J29" s="8">
        <v>20</v>
      </c>
      <c r="K29" s="8">
        <v>0</v>
      </c>
      <c r="L29" s="8">
        <v>805</v>
      </c>
    </row>
    <row r="30" spans="1:12">
      <c r="A30" s="20"/>
      <c r="B30" s="19" t="s">
        <v>30</v>
      </c>
      <c r="C30" s="19"/>
      <c r="D30" s="8">
        <v>34</v>
      </c>
      <c r="E30" s="8">
        <v>115</v>
      </c>
      <c r="F30" s="8">
        <v>1433</v>
      </c>
      <c r="G30" s="8">
        <v>351</v>
      </c>
      <c r="H30" s="8">
        <v>1466</v>
      </c>
      <c r="I30" s="8">
        <v>515</v>
      </c>
      <c r="J30" s="8">
        <v>174</v>
      </c>
      <c r="K30" s="8">
        <v>16</v>
      </c>
      <c r="L30" s="8">
        <v>4104</v>
      </c>
    </row>
    <row r="31" spans="1:12">
      <c r="A31" s="19" t="s">
        <v>31</v>
      </c>
      <c r="B31" s="19"/>
      <c r="C31" s="19"/>
      <c r="D31" s="8">
        <v>34</v>
      </c>
      <c r="E31" s="8">
        <v>115</v>
      </c>
      <c r="F31" s="8">
        <v>1434</v>
      </c>
      <c r="G31" s="8">
        <v>352</v>
      </c>
      <c r="H31" s="8">
        <v>1468</v>
      </c>
      <c r="I31" s="8">
        <v>516</v>
      </c>
      <c r="J31" s="8">
        <v>174</v>
      </c>
      <c r="K31" s="8">
        <v>1415</v>
      </c>
      <c r="L31" s="8">
        <v>5508</v>
      </c>
    </row>
    <row r="32" spans="1:12">
      <c r="F32" s="5"/>
    </row>
    <row r="33" spans="1:12" s="10" customFormat="1" ht="11.25">
      <c r="A33" s="10" t="s">
        <v>34</v>
      </c>
      <c r="D33" s="11">
        <v>9</v>
      </c>
      <c r="E33" s="11">
        <v>16</v>
      </c>
      <c r="F33" s="11">
        <v>296</v>
      </c>
      <c r="G33" s="11">
        <v>122</v>
      </c>
      <c r="H33" s="11">
        <v>524</v>
      </c>
      <c r="I33" s="11">
        <v>101</v>
      </c>
      <c r="J33" s="11">
        <v>71</v>
      </c>
      <c r="K33" s="11">
        <v>3</v>
      </c>
      <c r="L33" s="11">
        <v>1142</v>
      </c>
    </row>
    <row r="34" spans="1:12" s="10" customFormat="1" ht="11.25">
      <c r="A34" s="12" t="s">
        <v>35</v>
      </c>
      <c r="B34" s="12"/>
      <c r="C34" s="12"/>
      <c r="D34" s="13">
        <v>0.26470588235294118</v>
      </c>
      <c r="E34" s="13">
        <v>0.1391304347826087</v>
      </c>
      <c r="F34" s="13">
        <f>F33/F30</f>
        <v>0.20655966503838102</v>
      </c>
      <c r="G34" s="13">
        <v>0.3475783475783476</v>
      </c>
      <c r="H34" s="13">
        <v>0.35743519781718963</v>
      </c>
      <c r="I34" s="13">
        <v>0.19611650485436893</v>
      </c>
      <c r="J34" s="13">
        <v>0.40804597701149425</v>
      </c>
      <c r="K34" s="13">
        <v>0.1875</v>
      </c>
      <c r="L34" s="13">
        <f>L33/L30</f>
        <v>0.27826510721247566</v>
      </c>
    </row>
    <row r="35" spans="1:12" s="10" customFormat="1" ht="11.25">
      <c r="D35" s="14"/>
      <c r="E35" s="14"/>
      <c r="F35" s="14"/>
    </row>
    <row r="36" spans="1:12" s="10" customFormat="1" ht="11.25">
      <c r="A36" s="10" t="s">
        <v>36</v>
      </c>
      <c r="D36" s="11">
        <v>10</v>
      </c>
      <c r="E36" s="11">
        <v>23</v>
      </c>
      <c r="F36" s="11">
        <v>507</v>
      </c>
      <c r="G36" s="11">
        <v>30</v>
      </c>
      <c r="H36" s="11">
        <v>156</v>
      </c>
      <c r="I36" s="11">
        <v>59</v>
      </c>
      <c r="J36" s="11">
        <v>20</v>
      </c>
      <c r="K36" s="11">
        <v>0</v>
      </c>
      <c r="L36" s="11">
        <v>805</v>
      </c>
    </row>
    <row r="37" spans="1:12" s="10" customFormat="1" ht="11.25">
      <c r="A37" s="10" t="s">
        <v>37</v>
      </c>
      <c r="D37" s="11">
        <v>6</v>
      </c>
      <c r="E37" s="11">
        <v>9</v>
      </c>
      <c r="F37" s="11">
        <v>260</v>
      </c>
      <c r="G37" s="11">
        <v>11</v>
      </c>
      <c r="H37" s="11">
        <v>94</v>
      </c>
      <c r="I37" s="11">
        <v>25</v>
      </c>
      <c r="J37" s="11">
        <v>12</v>
      </c>
      <c r="K37" s="11">
        <v>0</v>
      </c>
      <c r="L37" s="11">
        <v>417</v>
      </c>
    </row>
    <row r="38" spans="1:12" s="10" customFormat="1" ht="11.25">
      <c r="A38" s="12" t="s">
        <v>38</v>
      </c>
      <c r="B38" s="12"/>
      <c r="C38" s="12"/>
      <c r="D38" s="13">
        <v>0.6</v>
      </c>
      <c r="E38" s="13">
        <v>0.39130434782608697</v>
      </c>
      <c r="F38" s="13">
        <f>F37/F36</f>
        <v>0.51282051282051277</v>
      </c>
      <c r="G38" s="13">
        <v>0.36666666666666664</v>
      </c>
      <c r="H38" s="13">
        <v>0.60256410256410253</v>
      </c>
      <c r="I38" s="13">
        <v>0.42372881355932202</v>
      </c>
      <c r="J38" s="13">
        <v>0.6</v>
      </c>
      <c r="K38" s="13" t="s">
        <v>39</v>
      </c>
      <c r="L38" s="13">
        <f>L37/L36</f>
        <v>0.51801242236024847</v>
      </c>
    </row>
    <row r="40" spans="1:12">
      <c r="A40" s="18"/>
    </row>
  </sheetData>
  <mergeCells count="9">
    <mergeCell ref="A31:C31"/>
    <mergeCell ref="B4:B6"/>
    <mergeCell ref="A4:A7"/>
    <mergeCell ref="B7:C7"/>
    <mergeCell ref="B30:C30"/>
    <mergeCell ref="B8:B14"/>
    <mergeCell ref="B15:B22"/>
    <mergeCell ref="B23:B29"/>
    <mergeCell ref="A8:A30"/>
  </mergeCells>
  <phoneticPr fontId="0" type="noConversion"/>
  <pageMargins left="0.78740157480314965" right="0.78740157480314965" top="0.78740157480314965" bottom="1.3385826771653544" header="0.78740157480314965" footer="0.78740157480314965"/>
  <pageSetup paperSize="9" scale="73" orientation="landscape" r:id="rId1"/>
  <headerFooter alignWithMargins="0">
    <oddFooter xml:space="preserve">&amp;LScottish Public Services Ombudsman
&amp;F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4EB7C9DC20824B9E13C6B60626D65D" ma:contentTypeVersion="10" ma:contentTypeDescription="Create a new document." ma:contentTypeScope="" ma:versionID="bd55d0c5672baeed1f069eb7d86861da">
  <xsd:schema xmlns:xsd="http://www.w3.org/2001/XMLSchema" xmlns:xs="http://www.w3.org/2001/XMLSchema" xmlns:p="http://schemas.microsoft.com/office/2006/metadata/properties" xmlns:ns2="7822bc28-767e-49bf-9521-68adaa407847" xmlns:ns3="http://schemas.microsoft.com/sharepoint/v3/fields" xmlns:ns5="http://schemas.microsoft.com/sharepoint/v4" targetNamespace="http://schemas.microsoft.com/office/2006/metadata/properties" ma:root="true" ma:fieldsID="da87aec9c882a8b95d7a506b4abf9f11" ns2:_="" ns3:_="" ns5:_="">
    <xsd:import namespace="7822bc28-767e-49bf-9521-68adaa407847"/>
    <xsd:import namespace="http://schemas.microsoft.com/sharepoint/v3/fields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etention_x0020_Period" minOccurs="0"/>
                <xsd:element ref="ns3:_Source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2bc28-767e-49bf-9521-68adaa407847" elementFormDefault="qualified">
    <xsd:import namespace="http://schemas.microsoft.com/office/2006/documentManagement/types"/>
    <xsd:import namespace="http://schemas.microsoft.com/office/infopath/2007/PartnerControls"/>
    <xsd:element name="Retention_x0020_Period" ma:index="8" nillable="true" ma:displayName="Retain" ma:default="7" ma:description="Retention period in YEARS" ma:format="Dropdown" ma:internalName="Retention_x0020_Period">
      <xsd:simpleType>
        <xsd:restriction base="dms:Choice">
          <xsd:enumeration value="0.5"/>
          <xsd:enumeration value="1"/>
          <xsd:enumeration value="3"/>
          <xsd:enumeration value="5"/>
          <xsd:enumeration value="6"/>
          <xsd:enumeration value="7"/>
          <xsd:enumeration value="15"/>
          <xsd:enumeration value="40"/>
          <xsd:enumeration value="72"/>
          <xsd:enumeration value="10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ource" ma:index="9" nillable="true" ma:displayName="Source" ma:description="References to resources from which this resource was derived" ma:internalName="_Sourc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Retention_x0020_Period xmlns="7822bc28-767e-49bf-9521-68adaa407847">7</Retention_x0020_Period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646275AC-9EF4-415D-BE44-4F2B0C088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22bc28-767e-49bf-9521-68adaa407847"/>
    <ds:schemaRef ds:uri="http://schemas.microsoft.com/sharepoint/v3/field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D55BCD-FD88-4A5C-A262-137C0E9D62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454651-0AB7-43B2-AE64-AD4A44D1389A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sharepoint/v4"/>
    <ds:schemaRef ds:uri="7822bc28-767e-49bf-9521-68adaa407847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closed by sector &amp; outcome</vt:lpstr>
      <vt:lpstr>'closed by sector &amp; outcome'!Print_Area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2017-04-01T11:36:16Z</dcterms:created>
  <dcterms:modified xsi:type="dcterms:W3CDTF">2017-04-24T14:33:01Z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0x010100FE4EB7C9DC20824B9E13C6B60626D65D</vt:lpwstr>
  </property>
</Properties>
</file>