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AllSectors" sheetId="33" r:id="rId1"/>
    <sheet name="Colleges" sheetId="16" r:id="rId2"/>
    <sheet name="Universities" sheetId="17" r:id="rId3"/>
    <sheet name="Health" sheetId="18" r:id="rId4"/>
    <sheet name="JH&amp;SC" sheetId="21" r:id="rId5"/>
    <sheet name="Housing Associations" sheetId="22" r:id="rId6"/>
    <sheet name="Local Authority" sheetId="23" r:id="rId7"/>
    <sheet name="SG &amp; DA" sheetId="24" r:id="rId8"/>
    <sheet name="Water" sheetId="25" r:id="rId9"/>
    <sheet name="Other" sheetId="26" r:id="rId10"/>
  </sheets>
  <definedNames>
    <definedName name="_xlnm.Print_Area" localSheetId="0">AllSectors!$A$1:$D$13</definedName>
    <definedName name="_xlnm.Print_Area" localSheetId="1">Colleges!$A$1:$S$18</definedName>
    <definedName name="_xlnm.Print_Area" localSheetId="3">Health!$A$1:$AA$22</definedName>
    <definedName name="_xlnm.Print_Area" localSheetId="5">'Housing Associations'!$A$1:$AG$64</definedName>
    <definedName name="_xlnm.Print_Area" localSheetId="4">'JH&amp;SC'!$A$1:$AD$20</definedName>
    <definedName name="_xlnm.Print_Area" localSheetId="6">'Local Authority'!$A$1:$AU$21</definedName>
    <definedName name="_xlnm.Print_Area" localSheetId="9">Other!$A$1:$E$10</definedName>
    <definedName name="_xlnm.Print_Area" localSheetId="7">'SG &amp; DA'!$A$1:$AB$55</definedName>
    <definedName name="_xlnm.Print_Area" localSheetId="2">Universities!$A$1:$T$18</definedName>
    <definedName name="_xlnm.Print_Area" localSheetId="8">Water!$A$1:$J$20</definedName>
  </definedNames>
  <calcPr calcId="162913"/>
  <fileRecoveryPr autoRecover="0"/>
</workbook>
</file>

<file path=xl/calcChain.xml><?xml version="1.0" encoding="utf-8"?>
<calcChain xmlns="http://schemas.openxmlformats.org/spreadsheetml/2006/main">
  <c r="C13" i="33" l="1"/>
  <c r="B13" i="33"/>
  <c r="D12" i="33"/>
  <c r="D11" i="33"/>
  <c r="D9" i="33"/>
  <c r="D8" i="33"/>
  <c r="D7" i="33"/>
  <c r="D6" i="33"/>
  <c r="D5" i="33"/>
  <c r="D10" i="33"/>
  <c r="D4" i="33"/>
  <c r="D13" i="33" l="1"/>
</calcChain>
</file>

<file path=xl/sharedStrings.xml><?xml version="1.0" encoding="utf-8"?>
<sst xmlns="http://schemas.openxmlformats.org/spreadsheetml/2006/main" count="596" uniqueCount="330">
  <si>
    <t>Authority Sector</t>
  </si>
  <si>
    <t>Complaint</t>
  </si>
  <si>
    <t>Enquiry</t>
  </si>
  <si>
    <t>Total</t>
  </si>
  <si>
    <t>Colleges</t>
  </si>
  <si>
    <t>Health</t>
  </si>
  <si>
    <t>Housing Associations</t>
  </si>
  <si>
    <t>Local Authority</t>
  </si>
  <si>
    <t>Other</t>
  </si>
  <si>
    <t>Universities</t>
  </si>
  <si>
    <t>Water</t>
  </si>
  <si>
    <t>Dentists &amp; Dental Practices</t>
  </si>
  <si>
    <t>GP &amp; GP Practices</t>
  </si>
  <si>
    <t>Pharmacists &amp; Pharmacy Services</t>
  </si>
  <si>
    <t>Cross-Border Public Authority</t>
  </si>
  <si>
    <t>Scottish Government &amp; Scottish Administration</t>
  </si>
  <si>
    <t>Scottish Public Authority</t>
  </si>
  <si>
    <t>Business Stream</t>
  </si>
  <si>
    <t>Scottish Water</t>
  </si>
  <si>
    <t>Stage</t>
  </si>
  <si>
    <t>Outcome Group</t>
  </si>
  <si>
    <t>Advice</t>
  </si>
  <si>
    <t>Early Resolution</t>
  </si>
  <si>
    <t>Not duly made or withdrawn</t>
  </si>
  <si>
    <t>Out of jurisdiction (discretionary)</t>
  </si>
  <si>
    <t>Out of jurisdiction (non-discretionary)</t>
  </si>
  <si>
    <t>Outcome not achievable</t>
  </si>
  <si>
    <t>Premature</t>
  </si>
  <si>
    <t>Proportionality</t>
  </si>
  <si>
    <t>Resolved</t>
  </si>
  <si>
    <t>Investigation</t>
  </si>
  <si>
    <t>Fully upheld</t>
  </si>
  <si>
    <t>Not upheld</t>
  </si>
  <si>
    <t>Some upheld</t>
  </si>
  <si>
    <t>A College Unknown</t>
  </si>
  <si>
    <t>Ayrshire College</t>
  </si>
  <si>
    <t>City Of Glasgow College</t>
  </si>
  <si>
    <t>Dundee and Angus College</t>
  </si>
  <si>
    <t>Edinburgh College</t>
  </si>
  <si>
    <t>Fife College</t>
  </si>
  <si>
    <t>Glasgow Clyde College</t>
  </si>
  <si>
    <t>Glasgow Kelvin College</t>
  </si>
  <si>
    <t>Inverness College</t>
  </si>
  <si>
    <t>New College Lanarkshire</t>
  </si>
  <si>
    <t>North East Scotland College</t>
  </si>
  <si>
    <t>North Highland College</t>
  </si>
  <si>
    <t>Perth College UHI</t>
  </si>
  <si>
    <t>West College Scotland</t>
  </si>
  <si>
    <t>West Highland College UHI</t>
  </si>
  <si>
    <t>West Lothian College</t>
  </si>
  <si>
    <t>A University Unknown</t>
  </si>
  <si>
    <t>Edinburgh Napier University</t>
  </si>
  <si>
    <t>Glasgow Caledonian University</t>
  </si>
  <si>
    <t>Glasgow School of Art</t>
  </si>
  <si>
    <t>Heriot-Watt University</t>
  </si>
  <si>
    <t>Royal Conservatoire of Scotland</t>
  </si>
  <si>
    <t>The Robert Gordon University</t>
  </si>
  <si>
    <t>University of Aberdeen</t>
  </si>
  <si>
    <t>University of Abertay Dundee</t>
  </si>
  <si>
    <t>University of Dundee</t>
  </si>
  <si>
    <t>University of Edinburgh</t>
  </si>
  <si>
    <t>University of Glasgow</t>
  </si>
  <si>
    <t>University of St Andrews</t>
  </si>
  <si>
    <t>University of Stirling</t>
  </si>
  <si>
    <t>University of Strathclyde</t>
  </si>
  <si>
    <t>University of the Highlands and Islands</t>
  </si>
  <si>
    <t>University of the West of Scotland</t>
  </si>
  <si>
    <t>A Health Board Unknown</t>
  </si>
  <si>
    <t>Ayrshire and Arran NHS Board</t>
  </si>
  <si>
    <t>Borders NHS Board</t>
  </si>
  <si>
    <t>Dumfries and Galloway NHS Board</t>
  </si>
  <si>
    <t>Fife NHS Board</t>
  </si>
  <si>
    <t>Forth Valley NHS Board</t>
  </si>
  <si>
    <t>Grampian NHS Board</t>
  </si>
  <si>
    <t>Greater Glasgow and Clyde NHS Board</t>
  </si>
  <si>
    <t>Highland NHS Board</t>
  </si>
  <si>
    <t>Lanarkshire NHS Board</t>
  </si>
  <si>
    <t>Lothian NHS Board</t>
  </si>
  <si>
    <t>Orkney NHS Board</t>
  </si>
  <si>
    <t>Shetland NHS Board</t>
  </si>
  <si>
    <t>Tayside NHS Board</t>
  </si>
  <si>
    <t>Western Isles NHS Board</t>
  </si>
  <si>
    <t>Healthcare Improvement Scotland</t>
  </si>
  <si>
    <t>Golden Jubilee National Hospital</t>
  </si>
  <si>
    <t>NHS 24</t>
  </si>
  <si>
    <t>NHS Health Scotland</t>
  </si>
  <si>
    <t>NHS National Services Scotland</t>
  </si>
  <si>
    <t>Scottish Ambulance Service</t>
  </si>
  <si>
    <t>A Housing Association Unknown</t>
  </si>
  <si>
    <t>Abertay Housing Association Ltd</t>
  </si>
  <si>
    <t>Albyn Housing Society Ltd</t>
  </si>
  <si>
    <t>Almond Housing Association Ltd</t>
  </si>
  <si>
    <t>ANCHO Limited</t>
  </si>
  <si>
    <t>Angus Housing Association Ltd</t>
  </si>
  <si>
    <t>Ardenglen Housing Association Ltd</t>
  </si>
  <si>
    <t>Argyll Community Housing Association</t>
  </si>
  <si>
    <t>Ark Housing Association Ltd</t>
  </si>
  <si>
    <t>Arklet Housing Association Ltd</t>
  </si>
  <si>
    <t>Ayrshire Housing</t>
  </si>
  <si>
    <t>Bellsmyre Housing Association Ltd</t>
  </si>
  <si>
    <t>Berwickshire Housing Association Ltd</t>
  </si>
  <si>
    <t>Bield Housing &amp; Care</t>
  </si>
  <si>
    <t>Blairtummock Housing Association Ltd</t>
  </si>
  <si>
    <t>Blue Triangle (Glasgow) Housing Association Ltd</t>
  </si>
  <si>
    <t>Bridgewater Housing Association Ltd</t>
  </si>
  <si>
    <t>Cadder Housing Association Ltd</t>
  </si>
  <si>
    <t>Cairn Housing Association Ltd</t>
  </si>
  <si>
    <t>Caledonia Housing Association</t>
  </si>
  <si>
    <t>Castle Rock Edinvar Housing Association</t>
  </si>
  <si>
    <t>Castlehill Housing Association Ltd</t>
  </si>
  <si>
    <t>Cathcart and District Housing Association Ltd</t>
  </si>
  <si>
    <t>Charing Cross Housing Association Ltd</t>
  </si>
  <si>
    <t>Cloch Housing Association Ltd</t>
  </si>
  <si>
    <t>Clyde Valley Housing Association Ltd</t>
  </si>
  <si>
    <t>Clydebank Housing Association Ltd</t>
  </si>
  <si>
    <t>Clydesdale Housing Association</t>
  </si>
  <si>
    <t>Cube Housing Association Ltd</t>
  </si>
  <si>
    <t>Dumfries and Galloway Housing Partnership</t>
  </si>
  <si>
    <t>Dunedin Canmore Housing Ltd</t>
  </si>
  <si>
    <t>East Kilbride and District Housing Association Ltd</t>
  </si>
  <si>
    <t>East Lothian Housing Association Ltd</t>
  </si>
  <si>
    <t>Eildon Housing Association Ltd</t>
  </si>
  <si>
    <t>Fife Housing Group</t>
  </si>
  <si>
    <t>Forth Housing Association Ltd</t>
  </si>
  <si>
    <t>Glasgow Housing Association</t>
  </si>
  <si>
    <t>Glasgow West Housing Association Ltd</t>
  </si>
  <si>
    <t>Glen Oaks Housing Association Ltd</t>
  </si>
  <si>
    <t>Govanhill Housing Association Ltd</t>
  </si>
  <si>
    <t>Grampian Housing Association Ltd</t>
  </si>
  <si>
    <t>Hanover (Scotland) Housing Association Ltd</t>
  </si>
  <si>
    <t>Hebridean Housing Partnership Ltd</t>
  </si>
  <si>
    <t>Hillcrest Housing Association</t>
  </si>
  <si>
    <t>Home Scotland</t>
  </si>
  <si>
    <t>Horizon Housing Association Ltd</t>
  </si>
  <si>
    <t>Kingdom Housing Association Ltd</t>
  </si>
  <si>
    <t>Lanarkshire Housing Association Ltd</t>
  </si>
  <si>
    <t>Langstane Housing Association Ltd</t>
  </si>
  <si>
    <t>Link Group Ltd</t>
  </si>
  <si>
    <t>Link Housing Association Ltd</t>
  </si>
  <si>
    <t>Link PSL</t>
  </si>
  <si>
    <t>Lister Housing Co-operative Ltd</t>
  </si>
  <si>
    <t>Lochaber Housing Association Ltd</t>
  </si>
  <si>
    <t>Lochalsh &amp; Skye Housing Association Limited</t>
  </si>
  <si>
    <t>Loreburn Housing Association Ltd</t>
  </si>
  <si>
    <t>Loretto Housing Association Ltd</t>
  </si>
  <si>
    <t>Manor Estates Housing Association Ltd</t>
  </si>
  <si>
    <t>Maryhill Housing Association Ltd</t>
  </si>
  <si>
    <t>Melville Housing Association Ltd</t>
  </si>
  <si>
    <t>New Gorbals Housing Association Ltd</t>
  </si>
  <si>
    <t>North Glasgow Housing Association Ltd</t>
  </si>
  <si>
    <t>Oak Tree Housing Association Ltd</t>
  </si>
  <si>
    <t>Ochil View Housing Association Ltd</t>
  </si>
  <si>
    <t>Ore Valley Housing Association Ltd</t>
  </si>
  <si>
    <t>Paisley South Housing Association Ltd</t>
  </si>
  <si>
    <t>Parkhead Housing Association Ltd</t>
  </si>
  <si>
    <t>Partick Housing Association Ltd</t>
  </si>
  <si>
    <t>Port of Leith Housing Association Ltd</t>
  </si>
  <si>
    <t>Provanhall Housing Association Limited</t>
  </si>
  <si>
    <t>Queens Cross Housing Association Ltd</t>
  </si>
  <si>
    <t>River Clyde Homes</t>
  </si>
  <si>
    <t>Rosehill Housing Co-operative Ltd</t>
  </si>
  <si>
    <t>Rural Stirling Housing Association Ltd</t>
  </si>
  <si>
    <t>Rutherglen and Cambuslang Housing Association Ltd</t>
  </si>
  <si>
    <t>Sanctuary (Scotland) Housing Association Ltd</t>
  </si>
  <si>
    <t>Scottish Borders Housing Association Ltd</t>
  </si>
  <si>
    <t>Scottish Veterans Housing Association Ltd</t>
  </si>
  <si>
    <t>Shire Housing Association Ltd</t>
  </si>
  <si>
    <t>Southside Housing Association</t>
  </si>
  <si>
    <t>Spire View Housing Association Ltd</t>
  </si>
  <si>
    <t>Thenue Housing</t>
  </si>
  <si>
    <t>Tollcross Housing Association Ltd</t>
  </si>
  <si>
    <t>Trafalgar Housing Association Ltd</t>
  </si>
  <si>
    <t>Trust Housing Association Ltd</t>
  </si>
  <si>
    <t>Viewpoint Housing Association Ltd</t>
  </si>
  <si>
    <t>Waverley Housing</t>
  </si>
  <si>
    <t>Wellhouse Housing Association Ltd</t>
  </si>
  <si>
    <t>Weslo Housing Management</t>
  </si>
  <si>
    <t>West of Scotland Housing Association Ltd</t>
  </si>
  <si>
    <t>Wheatley Housing Group Ltd</t>
  </si>
  <si>
    <t>Whiteinch and Scotstoun Housing Association Ltd</t>
  </si>
  <si>
    <t>A Council Unknown</t>
  </si>
  <si>
    <t>Aberdeen City Council</t>
  </si>
  <si>
    <t>Aberdeenshire Council</t>
  </si>
  <si>
    <t>Angus Council</t>
  </si>
  <si>
    <t>Argyll and Bute Council</t>
  </si>
  <si>
    <t>Clackmannanshire Council</t>
  </si>
  <si>
    <t>Comhairle nan Eilean Siar</t>
  </si>
  <si>
    <t>Dumfries and Galloway Council</t>
  </si>
  <si>
    <t>Dundee City Council</t>
  </si>
  <si>
    <t>East Ayrshire Council</t>
  </si>
  <si>
    <t>East Dunbartonshire Council</t>
  </si>
  <si>
    <t>East Lothian Council</t>
  </si>
  <si>
    <t>East Renfrewshire Council</t>
  </si>
  <si>
    <t>Falkirk Council</t>
  </si>
  <si>
    <t>Fife Council</t>
  </si>
  <si>
    <t>Glasgow City Council</t>
  </si>
  <si>
    <t>Inverclyde Council</t>
  </si>
  <si>
    <t>Midlothian Council</t>
  </si>
  <si>
    <t>North Ayrshire Council</t>
  </si>
  <si>
    <t>North Lanarkshire Council</t>
  </si>
  <si>
    <t>Orkney Islands Council</t>
  </si>
  <si>
    <t>Perth and Kinross Council</t>
  </si>
  <si>
    <t>Renfrewshire Council</t>
  </si>
  <si>
    <t>Scottish Borders Council</t>
  </si>
  <si>
    <t>Shetland Islands Council</t>
  </si>
  <si>
    <t>South Ayrshire Council</t>
  </si>
  <si>
    <t>South Lanarkshire Council</t>
  </si>
  <si>
    <t>Stirling Council</t>
  </si>
  <si>
    <t>The City of Edinburgh Council</t>
  </si>
  <si>
    <t>The Highland Council</t>
  </si>
  <si>
    <t>The Moray Council</t>
  </si>
  <si>
    <t>West Dunbartonshire Council</t>
  </si>
  <si>
    <t>West Lothian Council</t>
  </si>
  <si>
    <t>Cairngorms National Park Authority</t>
  </si>
  <si>
    <t>Loch Lomond and The Trossachs National Park Authority</t>
  </si>
  <si>
    <t>A Local Authority Body Unknown (Not A Council)</t>
  </si>
  <si>
    <t>East Renfrewshire Culture and Leisure Ltd</t>
  </si>
  <si>
    <t>Fife Cultural Trust</t>
  </si>
  <si>
    <t>Glasgow Life</t>
  </si>
  <si>
    <t>North Lanarkshire Properties LLP</t>
  </si>
  <si>
    <t>South Lanarkshire Leisure and Culture</t>
  </si>
  <si>
    <t>Strathclyde Partnership for Transport</t>
  </si>
  <si>
    <t>Lothian Valuation Joint Board</t>
  </si>
  <si>
    <t>Renfrewshire Valuation Joint Board</t>
  </si>
  <si>
    <t>Forestry Commission Scotland</t>
  </si>
  <si>
    <t>A Scottish Goverment or Devolved Administration body unknown</t>
  </si>
  <si>
    <t>Crown Office and Procurator Fiscal Service</t>
  </si>
  <si>
    <t>Education Scotland</t>
  </si>
  <si>
    <t>Historic Environment Scotland</t>
  </si>
  <si>
    <t>HM Fire Service Inspectorate for Scotland</t>
  </si>
  <si>
    <t>National Records of Scotland (NRS)</t>
  </si>
  <si>
    <t>Office of the Accountant in Bankruptcy</t>
  </si>
  <si>
    <t>Office of the Public Guardian (Scotland)</t>
  </si>
  <si>
    <t>Registers of Scotland</t>
  </si>
  <si>
    <t>Scottish Court and Tribunal Service</t>
  </si>
  <si>
    <t>Scottish Government</t>
  </si>
  <si>
    <t>Scottish Government - Rural Payments and Inspections Division</t>
  </si>
  <si>
    <t>Scottish Government D-G Enterprise, Environment &amp; Digital</t>
  </si>
  <si>
    <t>Scottish Government D-G Health &amp; Social Care</t>
  </si>
  <si>
    <t>Scottish Government D-G Learning &amp; Justice</t>
  </si>
  <si>
    <t>Scottish Government D-G Planning and Environmental Appeals</t>
  </si>
  <si>
    <t>Scottish Prison Service</t>
  </si>
  <si>
    <t>Scottish Public Pensions Agency</t>
  </si>
  <si>
    <t>Social Security Scotland</t>
  </si>
  <si>
    <t>Student Awards Agency for Scotland</t>
  </si>
  <si>
    <t>Student Loans Company (via SAAS)</t>
  </si>
  <si>
    <t>Transport Scotland</t>
  </si>
  <si>
    <t>Care Inspectorate</t>
  </si>
  <si>
    <t>Children's Hearings Scotland</t>
  </si>
  <si>
    <t>Commissioner for Ethical Standards in Public Life in Scotland</t>
  </si>
  <si>
    <t>Crofting Commission</t>
  </si>
  <si>
    <t>Food Standards Scotland</t>
  </si>
  <si>
    <t>Highlands &amp; Islands Enterprise</t>
  </si>
  <si>
    <t>Mental Welfare Commission for Scotland</t>
  </si>
  <si>
    <t>National Galleries of Scotland</t>
  </si>
  <si>
    <t>National Library of Scotland</t>
  </si>
  <si>
    <t>Office of the Scottish Charity Regulator</t>
  </si>
  <si>
    <t>Parole Board for Scotland</t>
  </si>
  <si>
    <t>Police Investigations &amp; Review Commissioner</t>
  </si>
  <si>
    <t>Scottish Canals</t>
  </si>
  <si>
    <t>Scottish Children's Reporter Administration</t>
  </si>
  <si>
    <t>Scottish Environment Protection Agency</t>
  </si>
  <si>
    <t>Scottish Human Rights Commission</t>
  </si>
  <si>
    <t>Scottish Legal Aid Board</t>
  </si>
  <si>
    <t>Scottish Natural Heritage</t>
  </si>
  <si>
    <t>Scottish Parliamentary Corporate Body</t>
  </si>
  <si>
    <t>Scottish Qualifications Authority</t>
  </si>
  <si>
    <t>Scottish Social Services Council</t>
  </si>
  <si>
    <t>The Scottish Housing Regulator</t>
  </si>
  <si>
    <t>The Scottish Information Commissioner</t>
  </si>
  <si>
    <t>Anglian Water Business</t>
  </si>
  <si>
    <t>Blue Business Water Ltd</t>
  </si>
  <si>
    <t>Castle Water Ltd</t>
  </si>
  <si>
    <t>Clear Business Water</t>
  </si>
  <si>
    <t>Water Plus Select Ltd</t>
  </si>
  <si>
    <t>A Body Out of Jurisdiction</t>
  </si>
  <si>
    <t>A Body Unknown</t>
  </si>
  <si>
    <t>Joint Health &amp; Social Care</t>
  </si>
  <si>
    <t>SG&amp;DA</t>
  </si>
  <si>
    <t>Other incl OJ and Prem enqs</t>
  </si>
  <si>
    <t>Scottish College Complaints Determined 2018-19</t>
  </si>
  <si>
    <t>Total Complaints</t>
  </si>
  <si>
    <t xml:space="preserve">Scottish University Complaints Determined 2017-18
</t>
  </si>
  <si>
    <t>Total Contacts</t>
  </si>
  <si>
    <t>Family Health Services</t>
  </si>
  <si>
    <t>Health Boards</t>
  </si>
  <si>
    <t>Special Health Boards</t>
  </si>
  <si>
    <t>Health Complaints Determined 2018-19</t>
  </si>
  <si>
    <t>Joint Health and Social Care Complaints Determined 2018-19</t>
  </si>
  <si>
    <t>Aberdeen City HSCP</t>
  </si>
  <si>
    <t>Aberdeenshire HSCP</t>
  </si>
  <si>
    <t>Argyll and Bute HSCP</t>
  </si>
  <si>
    <t>Borders HSCP</t>
  </si>
  <si>
    <t>Clackmannanshire and Stirling HSCP</t>
  </si>
  <si>
    <t>Dumfries and Galloway HSCP</t>
  </si>
  <si>
    <t>Dundee HSCP</t>
  </si>
  <si>
    <t>East Ayrshire HSCP</t>
  </si>
  <si>
    <t>East Dunbartonshire HSCP</t>
  </si>
  <si>
    <t>East Lothian HSCP</t>
  </si>
  <si>
    <t>East Renfrewshire HSCP</t>
  </si>
  <si>
    <t>Edinburgh HSCP</t>
  </si>
  <si>
    <t>Falkirk HSCP</t>
  </si>
  <si>
    <t>Fife HSCP</t>
  </si>
  <si>
    <t>Glasgow City HSCP</t>
  </si>
  <si>
    <t>Inverclyde HSCP</t>
  </si>
  <si>
    <t>Midlothian HSCP</t>
  </si>
  <si>
    <t>Moray HSCP</t>
  </si>
  <si>
    <t>North Ayrshire HSCP</t>
  </si>
  <si>
    <t>North Lanarkshire HSCP</t>
  </si>
  <si>
    <t>Orkney HSCP</t>
  </si>
  <si>
    <t>Perth and Kinross HSCP</t>
  </si>
  <si>
    <t>Renfrewshire HSCP</t>
  </si>
  <si>
    <t>South Ayrshire HSCP</t>
  </si>
  <si>
    <t>South Lanarkshire HSCP</t>
  </si>
  <si>
    <t>West Dunbartonshire HSCP</t>
  </si>
  <si>
    <t>West Lothian HSCP</t>
  </si>
  <si>
    <t>Housing Association Complaints Determined 2018-19</t>
  </si>
  <si>
    <t>Housing Associations A-D</t>
  </si>
  <si>
    <t>Housing Associations E-N</t>
  </si>
  <si>
    <t>Housing Associations O-Z</t>
  </si>
  <si>
    <t xml:space="preserve">Local Authority Complaints Determined 2018-19
</t>
  </si>
  <si>
    <t>Councils</t>
  </si>
  <si>
    <t>National Parks</t>
  </si>
  <si>
    <t>Scottish Government &amp; Devolved Administration Complaints Determined 2018-19</t>
  </si>
  <si>
    <t>SG &amp; DA Grand Total</t>
  </si>
  <si>
    <t>Water Complaints Determined 2018-19</t>
  </si>
  <si>
    <t>Other Complaints Determined 2018-19</t>
  </si>
  <si>
    <t>VJBs</t>
  </si>
  <si>
    <t xml:space="preserve">Investigation </t>
  </si>
  <si>
    <t xml:space="preserve">Cases Determined by Sector in 2018-19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</si>
</sst>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0" fillId="0" borderId="0" xfId="0"/>
    <xf numFmtId="3" fontId="2" fillId="0" borderId="0" xfId="1" applyNumberFormat="1" applyFont="1" applyAlignment="1">
      <alignment vertical="top"/>
    </xf>
    <xf numFmtId="0" fontId="1" fillId="0" borderId="0" xfId="1" applyFont="1" applyAlignment="1">
      <alignment horizontal="center"/>
    </xf>
    <xf numFmtId="0" fontId="1" fillId="0" borderId="0" xfId="1" applyFont="1" applyAlignment="1"/>
    <xf numFmtId="3" fontId="1" fillId="0" borderId="0" xfId="1" applyNumberFormat="1" applyFont="1" applyAlignment="1">
      <alignment horizontal="center" vertical="top"/>
    </xf>
    <xf numFmtId="3" fontId="1" fillId="0" borderId="1" xfId="1" applyNumberFormat="1" applyFont="1" applyBorder="1" applyAlignment="1">
      <alignment vertical="top"/>
    </xf>
    <xf numFmtId="3" fontId="1" fillId="0" borderId="1" xfId="1" applyNumberFormat="1" applyFont="1" applyBorder="1" applyAlignment="1">
      <alignment horizontal="center" vertical="top"/>
    </xf>
    <xf numFmtId="3" fontId="1" fillId="0" borderId="1" xfId="1" applyNumberFormat="1" applyFont="1" applyFill="1" applyBorder="1" applyAlignment="1">
      <alignment horizontal="center" vertical="top"/>
    </xf>
    <xf numFmtId="0" fontId="0" fillId="0" borderId="0" xfId="0" applyAlignment="1"/>
    <xf numFmtId="0" fontId="0" fillId="0" borderId="0" xfId="0" applyAlignment="1">
      <alignment wrapText="1"/>
    </xf>
    <xf numFmtId="0" fontId="3" fillId="0" borderId="0" xfId="1" applyFont="1" applyBorder="1" applyAlignment="1" applyProtection="1">
      <alignment vertical="top" readingOrder="1"/>
      <protection locked="0"/>
    </xf>
    <xf numFmtId="0" fontId="2" fillId="0" borderId="1" xfId="1" applyFont="1" applyFill="1" applyBorder="1" applyAlignment="1" applyProtection="1">
      <alignment wrapText="1" readingOrder="1"/>
      <protection locked="0"/>
    </xf>
    <xf numFmtId="0" fontId="2" fillId="0" borderId="1" xfId="1" applyFont="1" applyFill="1" applyBorder="1" applyAlignment="1" applyProtection="1">
      <alignment readingOrder="1"/>
      <protection locked="0"/>
    </xf>
    <xf numFmtId="0" fontId="1" fillId="0" borderId="1" xfId="0" applyFont="1" applyFill="1" applyBorder="1" applyAlignment="1" applyProtection="1">
      <alignment horizontal="center" textRotation="90" wrapText="1" readingOrder="1"/>
      <protection locked="0"/>
    </xf>
    <xf numFmtId="0" fontId="1" fillId="0" borderId="1" xfId="0" applyFont="1" applyFill="1" applyBorder="1" applyAlignment="1" applyProtection="1">
      <alignment horizontal="center" wrapText="1" readingOrder="1"/>
      <protection locked="0"/>
    </xf>
    <xf numFmtId="0" fontId="1" fillId="0" borderId="1" xfId="0" applyFont="1" applyFill="1" applyBorder="1" applyAlignment="1" applyProtection="1">
      <alignment vertical="top" wrapText="1" readingOrder="1"/>
      <protection locked="0"/>
    </xf>
    <xf numFmtId="0" fontId="1" fillId="0" borderId="1" xfId="0" applyFont="1" applyFill="1" applyBorder="1" applyAlignment="1" applyProtection="1">
      <alignment horizontal="center" vertical="top" wrapText="1" readingOrder="1"/>
      <protection locked="0"/>
    </xf>
    <xf numFmtId="0" fontId="1" fillId="2" borderId="1" xfId="0" applyFont="1" applyFill="1" applyBorder="1" applyAlignment="1" applyProtection="1">
      <alignment vertical="top" wrapText="1" readingOrder="1"/>
      <protection locked="0"/>
    </xf>
    <xf numFmtId="0" fontId="1" fillId="2" borderId="1" xfId="0" applyFont="1" applyFill="1" applyBorder="1" applyAlignment="1" applyProtection="1">
      <alignment horizontal="center" vertical="top" wrapText="1" readingOrder="1"/>
      <protection locked="0"/>
    </xf>
    <xf numFmtId="0" fontId="2" fillId="0" borderId="1" xfId="0" applyFont="1" applyFill="1" applyBorder="1" applyAlignment="1" applyProtection="1">
      <alignment horizontal="center" wrapText="1" readingOrder="1"/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1" xfId="1" applyFont="1" applyFill="1" applyBorder="1" applyAlignment="1" applyProtection="1">
      <alignment wrapText="1" readingOrder="1"/>
      <protection locked="0"/>
    </xf>
    <xf numFmtId="0" fontId="2" fillId="0" borderId="1" xfId="1" applyFont="1" applyFill="1" applyBorder="1" applyAlignment="1" applyProtection="1">
      <alignment readingOrder="1"/>
      <protection locked="0"/>
    </xf>
    <xf numFmtId="0" fontId="1" fillId="0" borderId="1" xfId="0" applyFont="1" applyFill="1" applyBorder="1" applyAlignment="1" applyProtection="1">
      <alignment vertical="top" readingOrder="1"/>
      <protection locked="0"/>
    </xf>
    <xf numFmtId="0" fontId="1" fillId="2" borderId="1" xfId="0" applyFont="1" applyFill="1" applyBorder="1" applyAlignment="1" applyProtection="1">
      <alignment vertical="top" readingOrder="1"/>
      <protection locked="0"/>
    </xf>
    <xf numFmtId="0" fontId="1" fillId="2" borderId="1" xfId="0" applyFont="1" applyFill="1" applyBorder="1" applyAlignment="1" applyProtection="1">
      <alignment horizontal="center" vertical="top" readingOrder="1"/>
      <protection locked="0"/>
    </xf>
    <xf numFmtId="0" fontId="1" fillId="0" borderId="4" xfId="0" applyFont="1" applyFill="1" applyBorder="1" applyAlignment="1" applyProtection="1">
      <alignment horizontal="left" vertical="top" wrapText="1" readingOrder="1"/>
      <protection locked="0"/>
    </xf>
    <xf numFmtId="0" fontId="2" fillId="0" borderId="0" xfId="0" applyFont="1" applyAlignment="1"/>
    <xf numFmtId="0" fontId="2" fillId="0" borderId="0" xfId="1" applyFont="1"/>
    <xf numFmtId="0" fontId="1" fillId="0" borderId="0" xfId="0" applyFont="1" applyFill="1" applyAlignment="1"/>
    <xf numFmtId="0" fontId="2" fillId="0" borderId="1" xfId="1" applyFont="1" applyFill="1" applyBorder="1" applyAlignment="1" applyProtection="1">
      <alignment wrapText="1" readingOrder="1"/>
      <protection locked="0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3" fontId="1" fillId="2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1" fillId="0" borderId="0" xfId="0" applyFont="1" applyFill="1" applyAlignment="1">
      <alignment wrapText="1"/>
    </xf>
    <xf numFmtId="3" fontId="2" fillId="0" borderId="1" xfId="1" applyNumberFormat="1" applyFont="1" applyFill="1" applyBorder="1" applyAlignment="1">
      <alignment horizontal="left" vertical="top"/>
    </xf>
    <xf numFmtId="3" fontId="2" fillId="0" borderId="1" xfId="1" applyNumberFormat="1" applyFont="1" applyFill="1" applyBorder="1" applyAlignment="1">
      <alignment horizontal="center" vertical="top"/>
    </xf>
    <xf numFmtId="3" fontId="2" fillId="2" borderId="1" xfId="1" applyNumberFormat="1" applyFont="1" applyFill="1" applyBorder="1" applyAlignment="1">
      <alignment vertical="top"/>
    </xf>
    <xf numFmtId="3" fontId="2" fillId="2" borderId="1" xfId="1" applyNumberFormat="1" applyFont="1" applyFill="1" applyBorder="1" applyAlignment="1">
      <alignment horizontal="center" vertical="top"/>
    </xf>
    <xf numFmtId="0" fontId="3" fillId="0" borderId="0" xfId="1" applyFont="1" applyFill="1" applyAlignment="1" applyProtection="1">
      <alignment vertical="top" readingOrder="1"/>
      <protection locked="0"/>
    </xf>
    <xf numFmtId="0" fontId="2" fillId="0" borderId="1" xfId="1" applyFont="1" applyFill="1" applyBorder="1" applyAlignment="1" applyProtection="1">
      <alignment wrapText="1" readingOrder="1"/>
      <protection locked="0"/>
    </xf>
    <xf numFmtId="0" fontId="2" fillId="0" borderId="1" xfId="1" applyFont="1" applyFill="1" applyBorder="1" applyAlignment="1" applyProtection="1">
      <alignment readingOrder="1"/>
      <protection locked="0"/>
    </xf>
    <xf numFmtId="0" fontId="3" fillId="0" borderId="0" xfId="1" applyFont="1" applyAlignment="1" applyProtection="1">
      <alignment vertical="top" readingOrder="1"/>
      <protection locked="0"/>
    </xf>
    <xf numFmtId="0" fontId="1" fillId="0" borderId="0" xfId="0" applyFont="1"/>
    <xf numFmtId="0" fontId="2" fillId="0" borderId="1" xfId="0" applyFont="1" applyFill="1" applyBorder="1" applyAlignment="1" applyProtection="1">
      <alignment vertical="top" wrapText="1" readingOrder="1"/>
      <protection locked="0"/>
    </xf>
    <xf numFmtId="0" fontId="2" fillId="0" borderId="0" xfId="1" applyFont="1"/>
    <xf numFmtId="0" fontId="2" fillId="0" borderId="0" xfId="1" applyFont="1"/>
    <xf numFmtId="0" fontId="2" fillId="0" borderId="0" xfId="1" applyFont="1"/>
    <xf numFmtId="0" fontId="1" fillId="0" borderId="0" xfId="0" applyFont="1" applyFill="1" applyBorder="1" applyAlignment="1" applyProtection="1">
      <alignment vertical="top" wrapText="1" readingOrder="1"/>
      <protection locked="0"/>
    </xf>
    <xf numFmtId="0" fontId="1" fillId="0" borderId="0" xfId="0" applyFont="1" applyFill="1" applyBorder="1" applyAlignment="1" applyProtection="1">
      <alignment vertical="top" readingOrder="1"/>
      <protection locked="0"/>
    </xf>
    <xf numFmtId="0" fontId="1" fillId="0" borderId="0" xfId="0" applyFont="1" applyFill="1" applyBorder="1" applyAlignment="1" applyProtection="1">
      <alignment horizontal="center" wrapText="1" readingOrder="1"/>
      <protection locked="0"/>
    </xf>
    <xf numFmtId="0" fontId="1" fillId="0" borderId="0" xfId="0" applyFont="1" applyFill="1" applyBorder="1" applyAlignment="1" applyProtection="1">
      <alignment horizontal="center" vertical="top" wrapText="1" readingOrder="1"/>
      <protection locked="0"/>
    </xf>
    <xf numFmtId="0" fontId="4" fillId="0" borderId="1" xfId="0" applyFont="1" applyFill="1" applyBorder="1" applyAlignment="1" applyProtection="1">
      <alignment wrapText="1" readingOrder="1"/>
      <protection locked="0"/>
    </xf>
    <xf numFmtId="0" fontId="4" fillId="0" borderId="1" xfId="0" applyFont="1" applyFill="1" applyBorder="1" applyAlignment="1" applyProtection="1">
      <alignment readingOrder="1"/>
      <protection locked="0"/>
    </xf>
    <xf numFmtId="0" fontId="0" fillId="0" borderId="0" xfId="0" applyFill="1" applyBorder="1"/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/>
    <xf numFmtId="0" fontId="2" fillId="0" borderId="1" xfId="1" applyFont="1" applyFill="1" applyBorder="1" applyAlignment="1" applyProtection="1">
      <alignment wrapText="1" readingOrder="1"/>
      <protection locked="0"/>
    </xf>
    <xf numFmtId="0" fontId="2" fillId="0" borderId="0" xfId="0" applyFont="1" applyFill="1" applyBorder="1" applyAlignment="1" applyProtection="1">
      <alignment vertical="top" readingOrder="1"/>
      <protection locked="0"/>
    </xf>
    <xf numFmtId="0" fontId="1" fillId="0" borderId="1" xfId="1" applyFont="1" applyFill="1" applyBorder="1" applyAlignment="1" applyProtection="1">
      <alignment horizontal="center" wrapText="1" readingOrder="1"/>
      <protection locked="0"/>
    </xf>
    <xf numFmtId="0" fontId="2" fillId="0" borderId="1" xfId="1" applyFont="1" applyFill="1" applyBorder="1" applyAlignment="1" applyProtection="1">
      <alignment wrapText="1" readingOrder="1"/>
      <protection locked="0"/>
    </xf>
    <xf numFmtId="0" fontId="2" fillId="0" borderId="0" xfId="1" applyFont="1" applyFill="1" applyBorder="1" applyAlignment="1" applyProtection="1">
      <alignment vertical="top" readingOrder="1"/>
      <protection locked="0"/>
    </xf>
    <xf numFmtId="0" fontId="2" fillId="0" borderId="0" xfId="0" applyFont="1" applyFill="1" applyBorder="1" applyAlignment="1" applyProtection="1">
      <alignment readingOrder="1"/>
      <protection locked="0"/>
    </xf>
    <xf numFmtId="0" fontId="1" fillId="0" borderId="5" xfId="0" applyFont="1" applyFill="1" applyBorder="1" applyAlignment="1" applyProtection="1">
      <alignment horizontal="center" vertical="top" wrapText="1" readingOrder="1"/>
      <protection locked="0"/>
    </xf>
    <xf numFmtId="0" fontId="1" fillId="2" borderId="5" xfId="0" applyFont="1" applyFill="1" applyBorder="1" applyAlignment="1" applyProtection="1">
      <alignment horizontal="center" vertical="top" wrapText="1" readingOrder="1"/>
      <protection locked="0"/>
    </xf>
    <xf numFmtId="0" fontId="0" fillId="0" borderId="0" xfId="0" applyFill="1" applyBorder="1" applyAlignment="1"/>
    <xf numFmtId="0" fontId="1" fillId="0" borderId="5" xfId="0" applyFont="1" applyFill="1" applyBorder="1" applyAlignment="1" applyProtection="1">
      <alignment horizontal="center" textRotation="90" wrapText="1" readingOrder="1"/>
      <protection locked="0"/>
    </xf>
    <xf numFmtId="0" fontId="2" fillId="0" borderId="0" xfId="1" applyFont="1"/>
    <xf numFmtId="0" fontId="2" fillId="0" borderId="1" xfId="1" applyFont="1" applyFill="1" applyBorder="1" applyAlignment="1" applyProtection="1">
      <alignment wrapText="1" readingOrder="1"/>
      <protection locked="0"/>
    </xf>
    <xf numFmtId="0" fontId="2" fillId="0" borderId="1" xfId="1" applyFont="1" applyFill="1" applyBorder="1" applyAlignment="1" applyProtection="1">
      <alignment readingOrder="1"/>
      <protection locked="0"/>
    </xf>
    <xf numFmtId="0" fontId="2" fillId="0" borderId="0" xfId="1" applyFont="1"/>
    <xf numFmtId="0" fontId="2" fillId="0" borderId="1" xfId="1" applyFont="1" applyFill="1" applyBorder="1" applyAlignment="1" applyProtection="1">
      <alignment wrapText="1" readingOrder="1"/>
      <protection locked="0"/>
    </xf>
    <xf numFmtId="0" fontId="1" fillId="0" borderId="1" xfId="0" applyFont="1" applyFill="1" applyBorder="1" applyAlignment="1" applyProtection="1">
      <alignment horizontal="left" vertical="top" wrapText="1" readingOrder="1"/>
      <protection locked="0"/>
    </xf>
    <xf numFmtId="0" fontId="1" fillId="2" borderId="1" xfId="0" applyFont="1" applyFill="1" applyBorder="1" applyAlignment="1" applyProtection="1">
      <alignment horizontal="left" vertical="top" wrapText="1" readingOrder="1"/>
      <protection locked="0"/>
    </xf>
    <xf numFmtId="0" fontId="1" fillId="0" borderId="2" xfId="0" applyFont="1" applyFill="1" applyBorder="1" applyAlignment="1" applyProtection="1">
      <alignment horizontal="left" vertical="top" wrapText="1" readingOrder="1"/>
      <protection locked="0"/>
    </xf>
    <xf numFmtId="0" fontId="1" fillId="0" borderId="3" xfId="0" applyFont="1" applyFill="1" applyBorder="1" applyAlignment="1" applyProtection="1">
      <alignment horizontal="left" vertical="top" wrapText="1" readingOrder="1"/>
      <protection locked="0"/>
    </xf>
    <xf numFmtId="0" fontId="1" fillId="0" borderId="4" xfId="0" applyFont="1" applyFill="1" applyBorder="1" applyAlignment="1" applyProtection="1">
      <alignment horizontal="left" vertical="top" wrapText="1" readingOrder="1"/>
      <protection locked="0"/>
    </xf>
    <xf numFmtId="0" fontId="1" fillId="2" borderId="5" xfId="0" applyFont="1" applyFill="1" applyBorder="1" applyAlignment="1" applyProtection="1">
      <alignment horizontal="left" vertical="top" readingOrder="1"/>
      <protection locked="0"/>
    </xf>
    <xf numFmtId="0" fontId="1" fillId="2" borderId="6" xfId="0" applyFont="1" applyFill="1" applyBorder="1" applyAlignment="1" applyProtection="1">
      <alignment horizontal="left" vertical="top" readingOrder="1"/>
      <protection locked="0"/>
    </xf>
    <xf numFmtId="0" fontId="1" fillId="0" borderId="1" xfId="0" applyFont="1" applyFill="1" applyBorder="1" applyAlignment="1" applyProtection="1">
      <alignment horizontal="center" wrapText="1" readingOrder="1"/>
      <protection locked="0"/>
    </xf>
    <xf numFmtId="0" fontId="1" fillId="0" borderId="1" xfId="0" applyFont="1" applyFill="1" applyBorder="1" applyAlignment="1" applyProtection="1">
      <alignment vertical="top" wrapText="1" readingOrder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wrapText="1" readingOrder="1"/>
      <protection locked="0"/>
    </xf>
    <xf numFmtId="0" fontId="1" fillId="0" borderId="0" xfId="0" applyFont="1" applyFill="1" applyBorder="1" applyAlignment="1" applyProtection="1">
      <alignment readingOrder="1"/>
      <protection locked="0"/>
    </xf>
    <xf numFmtId="0" fontId="1" fillId="0" borderId="0" xfId="0" applyFont="1" applyFill="1" applyBorder="1" applyAlignment="1">
      <alignment horizontal="center" readingOrder="1"/>
    </xf>
    <xf numFmtId="0" fontId="0" fillId="0" borderId="0" xfId="0" applyAlignment="1">
      <alignment horizontal="center" readingOrder="1"/>
    </xf>
    <xf numFmtId="0" fontId="0" fillId="0" borderId="0" xfId="0" applyAlignment="1">
      <alignment readingOrder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C8692"/>
      <rgbColor rgb="00949CA4"/>
      <rgbColor rgb="00FFFFFF"/>
      <rgbColor rgb="0096A4B2"/>
      <rgbColor rgb="00AAB6C4"/>
      <rgbColor rgb="00333333"/>
      <rgbColor rgb="00748CAA"/>
      <rgbColor rgb="008CA2BA"/>
      <rgbColor rgb="00BEC8CE"/>
      <rgbColor rgb="00E5E5E5"/>
      <rgbColor rgb="004D4D4D"/>
      <rgbColor rgb="00C8D8E4"/>
      <rgbColor rgb="00D3D3D3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13"/>
  <sheetViews>
    <sheetView showGridLines="0" tabSelected="1" workbookViewId="0"/>
  </sheetViews>
  <sheetFormatPr defaultColWidth="17.5703125" defaultRowHeight="12.75" x14ac:dyDescent="0.2"/>
  <cols>
    <col min="1" max="1" width="36.28515625" style="4" bestFit="1" customWidth="1"/>
    <col min="2" max="4" width="14" style="3" customWidth="1"/>
    <col min="5" max="16384" width="17.5703125" style="4"/>
  </cols>
  <sheetData>
    <row r="1" spans="1:4" x14ac:dyDescent="0.2">
      <c r="A1" s="2" t="s">
        <v>329</v>
      </c>
    </row>
    <row r="2" spans="1:4" x14ac:dyDescent="0.2">
      <c r="B2" s="5"/>
      <c r="C2" s="5"/>
      <c r="D2" s="5"/>
    </row>
    <row r="3" spans="1:4" x14ac:dyDescent="0.2">
      <c r="A3" s="37" t="s">
        <v>0</v>
      </c>
      <c r="B3" s="38" t="s">
        <v>2</v>
      </c>
      <c r="C3" s="38" t="s">
        <v>1</v>
      </c>
      <c r="D3" s="38" t="s">
        <v>3</v>
      </c>
    </row>
    <row r="4" spans="1:4" x14ac:dyDescent="0.2">
      <c r="A4" s="6" t="s">
        <v>4</v>
      </c>
      <c r="B4" s="7">
        <v>0</v>
      </c>
      <c r="C4" s="8">
        <v>33</v>
      </c>
      <c r="D4" s="8">
        <f>SUM(B4:C4)</f>
        <v>33</v>
      </c>
    </row>
    <row r="5" spans="1:4" x14ac:dyDescent="0.2">
      <c r="A5" s="6" t="s">
        <v>5</v>
      </c>
      <c r="B5" s="7">
        <v>5</v>
      </c>
      <c r="C5" s="8">
        <v>1331</v>
      </c>
      <c r="D5" s="8">
        <f t="shared" ref="D5:D12" si="0">SUM(B5:C5)</f>
        <v>1336</v>
      </c>
    </row>
    <row r="6" spans="1:4" x14ac:dyDescent="0.2">
      <c r="A6" s="6" t="s">
        <v>6</v>
      </c>
      <c r="B6" s="7">
        <v>1</v>
      </c>
      <c r="C6" s="8">
        <v>326</v>
      </c>
      <c r="D6" s="8">
        <f t="shared" si="0"/>
        <v>327</v>
      </c>
    </row>
    <row r="7" spans="1:4" x14ac:dyDescent="0.2">
      <c r="A7" s="6" t="s">
        <v>277</v>
      </c>
      <c r="B7" s="7">
        <v>1</v>
      </c>
      <c r="C7" s="8">
        <v>186</v>
      </c>
      <c r="D7" s="8">
        <f t="shared" si="0"/>
        <v>187</v>
      </c>
    </row>
    <row r="8" spans="1:4" x14ac:dyDescent="0.2">
      <c r="A8" s="6" t="s">
        <v>7</v>
      </c>
      <c r="B8" s="7">
        <v>7</v>
      </c>
      <c r="C8" s="8">
        <v>1271</v>
      </c>
      <c r="D8" s="8">
        <f t="shared" si="0"/>
        <v>1278</v>
      </c>
    </row>
    <row r="9" spans="1:4" x14ac:dyDescent="0.2">
      <c r="A9" s="6" t="s">
        <v>278</v>
      </c>
      <c r="B9" s="7">
        <v>1</v>
      </c>
      <c r="C9" s="8">
        <v>474</v>
      </c>
      <c r="D9" s="8">
        <f t="shared" si="0"/>
        <v>475</v>
      </c>
    </row>
    <row r="10" spans="1:4" x14ac:dyDescent="0.2">
      <c r="A10" s="6" t="s">
        <v>9</v>
      </c>
      <c r="B10" s="7">
        <v>0</v>
      </c>
      <c r="C10" s="8">
        <v>142</v>
      </c>
      <c r="D10" s="8">
        <f>SUM(B10:C10)</f>
        <v>142</v>
      </c>
    </row>
    <row r="11" spans="1:4" x14ac:dyDescent="0.2">
      <c r="A11" s="6" t="s">
        <v>10</v>
      </c>
      <c r="B11" s="7">
        <v>0</v>
      </c>
      <c r="C11" s="8">
        <v>142</v>
      </c>
      <c r="D11" s="8">
        <f t="shared" si="0"/>
        <v>142</v>
      </c>
    </row>
    <row r="12" spans="1:4" x14ac:dyDescent="0.2">
      <c r="A12" s="6" t="s">
        <v>279</v>
      </c>
      <c r="B12" s="7">
        <v>1692</v>
      </c>
      <c r="C12" s="8">
        <v>50</v>
      </c>
      <c r="D12" s="8">
        <f t="shared" si="0"/>
        <v>1742</v>
      </c>
    </row>
    <row r="13" spans="1:4" x14ac:dyDescent="0.2">
      <c r="A13" s="39" t="s">
        <v>3</v>
      </c>
      <c r="B13" s="40">
        <f>SUM(B4:B12)</f>
        <v>1707</v>
      </c>
      <c r="C13" s="40">
        <f t="shared" ref="C13:D13" si="1">SUM(C4:C12)</f>
        <v>3955</v>
      </c>
      <c r="D13" s="40">
        <f t="shared" si="1"/>
        <v>5662</v>
      </c>
    </row>
  </sheetData>
  <pageMargins left="0.78740157480314965" right="0.78740157480314965" top="0.78740157480314965" bottom="1.6929133858267718" header="0.78740157480314965" footer="0.78740157480314965"/>
  <pageSetup paperSize="9" orientation="landscape" r:id="rId1"/>
  <headerFooter alignWithMargins="0">
    <oddFooter>&amp;L&amp;F / 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E10"/>
  <sheetViews>
    <sheetView showGridLines="0" workbookViewId="0"/>
  </sheetViews>
  <sheetFormatPr defaultColWidth="15.85546875" defaultRowHeight="12.75" outlineLevelRow="2" x14ac:dyDescent="0.2"/>
  <cols>
    <col min="1" max="1" width="12.42578125" style="1" customWidth="1"/>
    <col min="2" max="2" width="42.42578125" style="9" bestFit="1" customWidth="1"/>
    <col min="3" max="3" width="13.42578125" style="33" bestFit="1" customWidth="1"/>
    <col min="4" max="4" width="11.85546875" style="33" customWidth="1"/>
    <col min="5" max="5" width="8.5703125" style="33" customWidth="1"/>
    <col min="6" max="16384" width="15.85546875" style="1"/>
  </cols>
  <sheetData>
    <row r="1" spans="1:5" x14ac:dyDescent="0.2">
      <c r="A1" s="72" t="s">
        <v>326</v>
      </c>
    </row>
    <row r="3" spans="1:5" s="9" customFormat="1" ht="25.5" x14ac:dyDescent="0.2">
      <c r="A3" s="73" t="s">
        <v>19</v>
      </c>
      <c r="B3" s="73" t="s">
        <v>20</v>
      </c>
      <c r="C3" s="15" t="s">
        <v>275</v>
      </c>
      <c r="D3" s="15" t="s">
        <v>276</v>
      </c>
      <c r="E3" s="15" t="s">
        <v>3</v>
      </c>
    </row>
    <row r="4" spans="1:5" outlineLevel="2" x14ac:dyDescent="0.2">
      <c r="A4" s="76" t="s">
        <v>21</v>
      </c>
      <c r="B4" s="25" t="s">
        <v>23</v>
      </c>
      <c r="C4" s="17">
        <v>0</v>
      </c>
      <c r="D4" s="17">
        <v>18</v>
      </c>
      <c r="E4" s="17">
        <v>18</v>
      </c>
    </row>
    <row r="5" spans="1:5" outlineLevel="2" x14ac:dyDescent="0.2">
      <c r="A5" s="77"/>
      <c r="B5" s="25" t="s">
        <v>25</v>
      </c>
      <c r="C5" s="17">
        <v>26</v>
      </c>
      <c r="D5" s="17">
        <v>1</v>
      </c>
      <c r="E5" s="17">
        <v>27</v>
      </c>
    </row>
    <row r="6" spans="1:5" outlineLevel="2" x14ac:dyDescent="0.2">
      <c r="A6" s="77"/>
      <c r="B6" s="25" t="s">
        <v>27</v>
      </c>
      <c r="C6" s="17">
        <v>0</v>
      </c>
      <c r="D6" s="17">
        <v>3</v>
      </c>
      <c r="E6" s="17">
        <v>3</v>
      </c>
    </row>
    <row r="7" spans="1:5" outlineLevel="1" x14ac:dyDescent="0.2">
      <c r="A7" s="78"/>
      <c r="B7" s="26" t="s">
        <v>3</v>
      </c>
      <c r="C7" s="19">
        <v>26</v>
      </c>
      <c r="D7" s="19">
        <v>22</v>
      </c>
      <c r="E7" s="19">
        <v>48</v>
      </c>
    </row>
    <row r="8" spans="1:5" outlineLevel="2" x14ac:dyDescent="0.2">
      <c r="A8" s="76" t="s">
        <v>22</v>
      </c>
      <c r="B8" s="25" t="s">
        <v>25</v>
      </c>
      <c r="C8" s="17">
        <v>2</v>
      </c>
      <c r="D8" s="17">
        <v>0</v>
      </c>
      <c r="E8" s="17">
        <v>2</v>
      </c>
    </row>
    <row r="9" spans="1:5" outlineLevel="1" x14ac:dyDescent="0.2">
      <c r="A9" s="78"/>
      <c r="B9" s="26" t="s">
        <v>3</v>
      </c>
      <c r="C9" s="19">
        <v>2</v>
      </c>
      <c r="D9" s="19">
        <v>0</v>
      </c>
      <c r="E9" s="19">
        <v>2</v>
      </c>
    </row>
    <row r="10" spans="1:5" x14ac:dyDescent="0.2">
      <c r="A10" s="79" t="s">
        <v>283</v>
      </c>
      <c r="B10" s="80"/>
      <c r="C10" s="19">
        <v>28</v>
      </c>
      <c r="D10" s="19">
        <v>22</v>
      </c>
      <c r="E10" s="19">
        <v>50</v>
      </c>
    </row>
  </sheetData>
  <mergeCells count="3">
    <mergeCell ref="A10:B10"/>
    <mergeCell ref="A4:A7"/>
    <mergeCell ref="A8:A9"/>
  </mergeCells>
  <phoneticPr fontId="0" type="noConversion"/>
  <pageMargins left="0.78740157480314965" right="0.78740157480314965" top="0.78740157480314965" bottom="1.6929133858267718" header="0.78740157480314965" footer="0.78740157480314965"/>
  <pageSetup paperSize="9" orientation="landscape" r:id="rId1"/>
  <headerFooter alignWithMargins="0">
    <oddFooter>&amp;L&amp;F /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workbookViewId="0"/>
  </sheetViews>
  <sheetFormatPr defaultColWidth="15.28515625" defaultRowHeight="12.75" x14ac:dyDescent="0.2"/>
  <cols>
    <col min="1" max="1" width="15.28515625" style="1" customWidth="1"/>
    <col min="2" max="2" width="42.42578125" style="1" bestFit="1" customWidth="1"/>
    <col min="3" max="3" width="6" style="10" customWidth="1"/>
    <col min="4" max="19" width="6" style="1" customWidth="1"/>
    <col min="20" max="20" width="5" style="1" bestFit="1" customWidth="1"/>
    <col min="21" max="16384" width="15.28515625" style="1"/>
  </cols>
  <sheetData>
    <row r="1" spans="1:19" x14ac:dyDescent="0.2">
      <c r="A1" s="11" t="s">
        <v>280</v>
      </c>
    </row>
    <row r="2" spans="1:19" x14ac:dyDescent="0.2">
      <c r="B2" s="10"/>
      <c r="C2" s="1"/>
    </row>
    <row r="3" spans="1:19" ht="130.5" x14ac:dyDescent="0.2">
      <c r="A3" s="12" t="s">
        <v>19</v>
      </c>
      <c r="B3" s="13" t="s">
        <v>20</v>
      </c>
      <c r="C3" s="14" t="s">
        <v>34</v>
      </c>
      <c r="D3" s="14" t="s">
        <v>35</v>
      </c>
      <c r="E3" s="14" t="s">
        <v>36</v>
      </c>
      <c r="F3" s="14" t="s">
        <v>37</v>
      </c>
      <c r="G3" s="14" t="s">
        <v>38</v>
      </c>
      <c r="H3" s="14" t="s">
        <v>39</v>
      </c>
      <c r="I3" s="14" t="s">
        <v>40</v>
      </c>
      <c r="J3" s="14" t="s">
        <v>41</v>
      </c>
      <c r="K3" s="14" t="s">
        <v>42</v>
      </c>
      <c r="L3" s="14" t="s">
        <v>43</v>
      </c>
      <c r="M3" s="14" t="s">
        <v>44</v>
      </c>
      <c r="N3" s="14" t="s">
        <v>45</v>
      </c>
      <c r="O3" s="14" t="s">
        <v>46</v>
      </c>
      <c r="P3" s="14" t="s">
        <v>47</v>
      </c>
      <c r="Q3" s="14" t="s">
        <v>48</v>
      </c>
      <c r="R3" s="14" t="s">
        <v>49</v>
      </c>
      <c r="S3" s="20" t="s">
        <v>3</v>
      </c>
    </row>
    <row r="4" spans="1:19" x14ac:dyDescent="0.2">
      <c r="A4" s="74" t="s">
        <v>21</v>
      </c>
      <c r="B4" s="16" t="s">
        <v>23</v>
      </c>
      <c r="C4" s="17">
        <v>1</v>
      </c>
      <c r="D4" s="17">
        <v>0</v>
      </c>
      <c r="E4" s="17">
        <v>2</v>
      </c>
      <c r="F4" s="17">
        <v>0</v>
      </c>
      <c r="G4" s="17">
        <v>1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1</v>
      </c>
      <c r="N4" s="17">
        <v>0</v>
      </c>
      <c r="O4" s="17">
        <v>0</v>
      </c>
      <c r="P4" s="17">
        <v>0</v>
      </c>
      <c r="Q4" s="17">
        <v>0</v>
      </c>
      <c r="R4" s="17">
        <v>1</v>
      </c>
      <c r="S4" s="17">
        <v>6</v>
      </c>
    </row>
    <row r="5" spans="1:19" x14ac:dyDescent="0.2">
      <c r="A5" s="74"/>
      <c r="B5" s="16" t="s">
        <v>25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1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1</v>
      </c>
    </row>
    <row r="6" spans="1:19" x14ac:dyDescent="0.2">
      <c r="A6" s="74"/>
      <c r="B6" s="16" t="s">
        <v>27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1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1</v>
      </c>
    </row>
    <row r="7" spans="1:19" x14ac:dyDescent="0.2">
      <c r="A7" s="74"/>
      <c r="B7" s="18" t="s">
        <v>3</v>
      </c>
      <c r="C7" s="19">
        <v>1</v>
      </c>
      <c r="D7" s="19">
        <v>0</v>
      </c>
      <c r="E7" s="19">
        <v>2</v>
      </c>
      <c r="F7" s="19">
        <v>0</v>
      </c>
      <c r="G7" s="19">
        <v>1</v>
      </c>
      <c r="H7" s="19">
        <v>0</v>
      </c>
      <c r="I7" s="19">
        <v>0</v>
      </c>
      <c r="J7" s="19">
        <v>0</v>
      </c>
      <c r="K7" s="19">
        <v>1</v>
      </c>
      <c r="L7" s="19">
        <v>1</v>
      </c>
      <c r="M7" s="19">
        <v>1</v>
      </c>
      <c r="N7" s="19">
        <v>0</v>
      </c>
      <c r="O7" s="19">
        <v>0</v>
      </c>
      <c r="P7" s="19">
        <v>0</v>
      </c>
      <c r="Q7" s="19">
        <v>0</v>
      </c>
      <c r="R7" s="19">
        <v>1</v>
      </c>
      <c r="S7" s="19">
        <v>8</v>
      </c>
    </row>
    <row r="8" spans="1:19" x14ac:dyDescent="0.2">
      <c r="A8" s="74" t="s">
        <v>22</v>
      </c>
      <c r="B8" s="16" t="s">
        <v>23</v>
      </c>
      <c r="C8" s="17">
        <v>0</v>
      </c>
      <c r="D8" s="17">
        <v>0</v>
      </c>
      <c r="E8" s="17">
        <v>0</v>
      </c>
      <c r="F8" s="17">
        <v>0</v>
      </c>
      <c r="G8" s="17">
        <v>1</v>
      </c>
      <c r="H8" s="17">
        <v>1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2</v>
      </c>
    </row>
    <row r="9" spans="1:19" x14ac:dyDescent="0.2">
      <c r="A9" s="74"/>
      <c r="B9" s="16" t="s">
        <v>24</v>
      </c>
      <c r="C9" s="17">
        <v>0</v>
      </c>
      <c r="D9" s="17">
        <v>0</v>
      </c>
      <c r="E9" s="17">
        <v>0</v>
      </c>
      <c r="F9" s="17">
        <v>1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1</v>
      </c>
      <c r="R9" s="17">
        <v>0</v>
      </c>
      <c r="S9" s="17">
        <v>2</v>
      </c>
    </row>
    <row r="10" spans="1:19" x14ac:dyDescent="0.2">
      <c r="A10" s="74"/>
      <c r="B10" s="16" t="s">
        <v>25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1</v>
      </c>
      <c r="J10" s="17">
        <v>0</v>
      </c>
      <c r="K10" s="17">
        <v>0</v>
      </c>
      <c r="L10" s="17">
        <v>0</v>
      </c>
      <c r="M10" s="17">
        <v>1</v>
      </c>
      <c r="N10" s="17">
        <v>0</v>
      </c>
      <c r="O10" s="17">
        <v>1</v>
      </c>
      <c r="P10" s="17">
        <v>0</v>
      </c>
      <c r="Q10" s="17">
        <v>0</v>
      </c>
      <c r="R10" s="17">
        <v>0</v>
      </c>
      <c r="S10" s="17">
        <v>3</v>
      </c>
    </row>
    <row r="11" spans="1:19" x14ac:dyDescent="0.2">
      <c r="A11" s="74"/>
      <c r="B11" s="16" t="s">
        <v>26</v>
      </c>
      <c r="C11" s="17">
        <v>0</v>
      </c>
      <c r="D11" s="17">
        <v>0</v>
      </c>
      <c r="E11" s="17">
        <v>0</v>
      </c>
      <c r="F11" s="17">
        <v>0</v>
      </c>
      <c r="G11" s="17">
        <v>1</v>
      </c>
      <c r="H11" s="17">
        <v>0</v>
      </c>
      <c r="I11" s="17">
        <v>1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2</v>
      </c>
    </row>
    <row r="12" spans="1:19" x14ac:dyDescent="0.2">
      <c r="A12" s="74"/>
      <c r="B12" s="16" t="s">
        <v>27</v>
      </c>
      <c r="C12" s="17">
        <v>0</v>
      </c>
      <c r="D12" s="17">
        <v>0</v>
      </c>
      <c r="E12" s="17">
        <v>0</v>
      </c>
      <c r="F12" s="17">
        <v>0</v>
      </c>
      <c r="G12" s="17">
        <v>1</v>
      </c>
      <c r="H12" s="17">
        <v>0</v>
      </c>
      <c r="I12" s="17">
        <v>0</v>
      </c>
      <c r="J12" s="17">
        <v>0</v>
      </c>
      <c r="K12" s="17">
        <v>0</v>
      </c>
      <c r="L12" s="17">
        <v>1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2</v>
      </c>
    </row>
    <row r="13" spans="1:19" x14ac:dyDescent="0.2">
      <c r="A13" s="74"/>
      <c r="B13" s="16" t="s">
        <v>28</v>
      </c>
      <c r="C13" s="17">
        <v>0</v>
      </c>
      <c r="D13" s="17">
        <v>2</v>
      </c>
      <c r="E13" s="17">
        <v>0</v>
      </c>
      <c r="F13" s="17">
        <v>0</v>
      </c>
      <c r="G13" s="17">
        <v>1</v>
      </c>
      <c r="H13" s="17">
        <v>1</v>
      </c>
      <c r="I13" s="17">
        <v>1</v>
      </c>
      <c r="J13" s="17">
        <v>1</v>
      </c>
      <c r="K13" s="17">
        <v>0</v>
      </c>
      <c r="L13" s="17">
        <v>1</v>
      </c>
      <c r="M13" s="17">
        <v>2</v>
      </c>
      <c r="N13" s="17">
        <v>1</v>
      </c>
      <c r="O13" s="17">
        <v>0</v>
      </c>
      <c r="P13" s="17">
        <v>1</v>
      </c>
      <c r="Q13" s="17">
        <v>0</v>
      </c>
      <c r="R13" s="17">
        <v>0</v>
      </c>
      <c r="S13" s="17">
        <v>11</v>
      </c>
    </row>
    <row r="14" spans="1:19" x14ac:dyDescent="0.2">
      <c r="A14" s="74"/>
      <c r="B14" s="16" t="s">
        <v>29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1</v>
      </c>
      <c r="L14" s="17">
        <v>0</v>
      </c>
      <c r="M14" s="17">
        <v>1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2</v>
      </c>
    </row>
    <row r="15" spans="1:19" x14ac:dyDescent="0.2">
      <c r="A15" s="74"/>
      <c r="B15" s="18" t="s">
        <v>3</v>
      </c>
      <c r="C15" s="19">
        <v>0</v>
      </c>
      <c r="D15" s="19">
        <v>2</v>
      </c>
      <c r="E15" s="19">
        <v>0</v>
      </c>
      <c r="F15" s="19">
        <v>1</v>
      </c>
      <c r="G15" s="19">
        <v>4</v>
      </c>
      <c r="H15" s="19">
        <v>2</v>
      </c>
      <c r="I15" s="19">
        <v>3</v>
      </c>
      <c r="J15" s="19">
        <v>1</v>
      </c>
      <c r="K15" s="19">
        <v>1</v>
      </c>
      <c r="L15" s="19">
        <v>2</v>
      </c>
      <c r="M15" s="19">
        <v>4</v>
      </c>
      <c r="N15" s="19">
        <v>1</v>
      </c>
      <c r="O15" s="19">
        <v>1</v>
      </c>
      <c r="P15" s="19">
        <v>1</v>
      </c>
      <c r="Q15" s="19">
        <v>1</v>
      </c>
      <c r="R15" s="19">
        <v>0</v>
      </c>
      <c r="S15" s="19">
        <v>24</v>
      </c>
    </row>
    <row r="16" spans="1:19" x14ac:dyDescent="0.2">
      <c r="A16" s="74" t="s">
        <v>30</v>
      </c>
      <c r="B16" s="16" t="s">
        <v>31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1</v>
      </c>
      <c r="Q16" s="17">
        <v>0</v>
      </c>
      <c r="R16" s="17">
        <v>0</v>
      </c>
      <c r="S16" s="17">
        <v>1</v>
      </c>
    </row>
    <row r="17" spans="1:19" x14ac:dyDescent="0.2">
      <c r="A17" s="74"/>
      <c r="B17" s="18" t="s">
        <v>3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1</v>
      </c>
      <c r="Q17" s="19">
        <v>0</v>
      </c>
      <c r="R17" s="19">
        <v>0</v>
      </c>
      <c r="S17" s="19">
        <v>1</v>
      </c>
    </row>
    <row r="18" spans="1:19" x14ac:dyDescent="0.2">
      <c r="A18" s="75" t="s">
        <v>281</v>
      </c>
      <c r="B18" s="75"/>
      <c r="C18" s="19">
        <v>1</v>
      </c>
      <c r="D18" s="19">
        <v>2</v>
      </c>
      <c r="E18" s="19">
        <v>2</v>
      </c>
      <c r="F18" s="19">
        <v>1</v>
      </c>
      <c r="G18" s="19">
        <v>5</v>
      </c>
      <c r="H18" s="19">
        <v>2</v>
      </c>
      <c r="I18" s="19">
        <v>3</v>
      </c>
      <c r="J18" s="19">
        <v>1</v>
      </c>
      <c r="K18" s="19">
        <v>2</v>
      </c>
      <c r="L18" s="19">
        <v>3</v>
      </c>
      <c r="M18" s="19">
        <v>5</v>
      </c>
      <c r="N18" s="19">
        <v>1</v>
      </c>
      <c r="O18" s="19">
        <v>1</v>
      </c>
      <c r="P18" s="19">
        <v>2</v>
      </c>
      <c r="Q18" s="19">
        <v>1</v>
      </c>
      <c r="R18" s="19">
        <v>1</v>
      </c>
      <c r="S18" s="19">
        <v>33</v>
      </c>
    </row>
    <row r="19" spans="1:19" x14ac:dyDescent="0.2">
      <c r="B19" s="10"/>
      <c r="C19" s="1"/>
    </row>
    <row r="20" spans="1:19" x14ac:dyDescent="0.2">
      <c r="B20" s="10"/>
      <c r="C20" s="1"/>
    </row>
  </sheetData>
  <mergeCells count="4">
    <mergeCell ref="A4:A7"/>
    <mergeCell ref="A8:A15"/>
    <mergeCell ref="A16:A17"/>
    <mergeCell ref="A18:B18"/>
  </mergeCells>
  <phoneticPr fontId="0" type="noConversion"/>
  <pageMargins left="0.78740157480314965" right="0.78740157480314965" top="0.78740157480314965" bottom="1.6929133858267718" header="0.78740157480314965" footer="0.78740157480314965"/>
  <pageSetup paperSize="9" scale="82" orientation="landscape" r:id="rId1"/>
  <headerFooter alignWithMargins="0">
    <oddFooter>&amp;L&amp;F /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showGridLines="0" workbookViewId="0"/>
  </sheetViews>
  <sheetFormatPr defaultColWidth="14.42578125" defaultRowHeight="12.75" x14ac:dyDescent="0.2"/>
  <cols>
    <col min="1" max="1" width="13.42578125" style="1" customWidth="1"/>
    <col min="2" max="2" width="32" style="9" bestFit="1" customWidth="1"/>
    <col min="3" max="4" width="5.7109375" style="1" customWidth="1"/>
    <col min="5" max="17" width="5.7109375" customWidth="1"/>
    <col min="18" max="18" width="5.7109375" bestFit="1" customWidth="1"/>
    <col min="19" max="19" width="5.7109375" customWidth="1"/>
    <col min="20" max="20" width="7" customWidth="1"/>
  </cols>
  <sheetData>
    <row r="1" spans="1:20" x14ac:dyDescent="0.2">
      <c r="A1" s="29" t="s">
        <v>282</v>
      </c>
    </row>
    <row r="2" spans="1:20" x14ac:dyDescent="0.2">
      <c r="B2" s="1"/>
    </row>
    <row r="3" spans="1:20" ht="162" customHeight="1" x14ac:dyDescent="0.2">
      <c r="A3" s="23" t="s">
        <v>19</v>
      </c>
      <c r="B3" s="24" t="s">
        <v>20</v>
      </c>
      <c r="C3" s="14" t="s">
        <v>50</v>
      </c>
      <c r="D3" s="14" t="s">
        <v>51</v>
      </c>
      <c r="E3" s="14" t="s">
        <v>52</v>
      </c>
      <c r="F3" s="14" t="s">
        <v>53</v>
      </c>
      <c r="G3" s="14" t="s">
        <v>54</v>
      </c>
      <c r="H3" s="14" t="s">
        <v>55</v>
      </c>
      <c r="I3" s="14" t="s">
        <v>56</v>
      </c>
      <c r="J3" s="14" t="s">
        <v>57</v>
      </c>
      <c r="K3" s="14" t="s">
        <v>58</v>
      </c>
      <c r="L3" s="14" t="s">
        <v>59</v>
      </c>
      <c r="M3" s="14" t="s">
        <v>60</v>
      </c>
      <c r="N3" s="14" t="s">
        <v>61</v>
      </c>
      <c r="O3" s="14" t="s">
        <v>62</v>
      </c>
      <c r="P3" s="14" t="s">
        <v>63</v>
      </c>
      <c r="Q3" s="14" t="s">
        <v>64</v>
      </c>
      <c r="R3" s="14" t="s">
        <v>65</v>
      </c>
      <c r="S3" s="14" t="s">
        <v>66</v>
      </c>
      <c r="T3" s="20" t="s">
        <v>3</v>
      </c>
    </row>
    <row r="4" spans="1:20" x14ac:dyDescent="0.2">
      <c r="A4" s="76" t="s">
        <v>21</v>
      </c>
      <c r="B4" s="25" t="s">
        <v>23</v>
      </c>
      <c r="C4" s="17">
        <v>1</v>
      </c>
      <c r="D4" s="17">
        <v>0</v>
      </c>
      <c r="E4" s="17">
        <v>0</v>
      </c>
      <c r="F4" s="17">
        <v>0</v>
      </c>
      <c r="G4" s="17">
        <v>1</v>
      </c>
      <c r="H4" s="17">
        <v>0</v>
      </c>
      <c r="I4" s="17">
        <v>0</v>
      </c>
      <c r="J4" s="17">
        <v>3</v>
      </c>
      <c r="K4" s="17">
        <v>1</v>
      </c>
      <c r="L4" s="17">
        <v>1</v>
      </c>
      <c r="M4" s="17">
        <v>0</v>
      </c>
      <c r="N4" s="17">
        <v>2</v>
      </c>
      <c r="O4" s="17">
        <v>1</v>
      </c>
      <c r="P4" s="17">
        <v>1</v>
      </c>
      <c r="Q4" s="17">
        <v>2</v>
      </c>
      <c r="R4" s="17">
        <v>0</v>
      </c>
      <c r="S4" s="17">
        <v>2</v>
      </c>
      <c r="T4" s="17">
        <v>15</v>
      </c>
    </row>
    <row r="5" spans="1:20" x14ac:dyDescent="0.2">
      <c r="A5" s="77"/>
      <c r="B5" s="25" t="s">
        <v>27</v>
      </c>
      <c r="C5" s="17">
        <v>2</v>
      </c>
      <c r="D5" s="17">
        <v>1</v>
      </c>
      <c r="E5" s="17">
        <v>1</v>
      </c>
      <c r="F5" s="17">
        <v>0</v>
      </c>
      <c r="G5" s="17">
        <v>3</v>
      </c>
      <c r="H5" s="17">
        <v>0</v>
      </c>
      <c r="I5" s="17">
        <v>0</v>
      </c>
      <c r="J5" s="17">
        <v>1</v>
      </c>
      <c r="K5" s="17">
        <v>0</v>
      </c>
      <c r="L5" s="17">
        <v>0</v>
      </c>
      <c r="M5" s="17">
        <v>0</v>
      </c>
      <c r="N5" s="17">
        <v>3</v>
      </c>
      <c r="O5" s="17">
        <v>0</v>
      </c>
      <c r="P5" s="17">
        <v>1</v>
      </c>
      <c r="Q5" s="17">
        <v>1</v>
      </c>
      <c r="R5" s="17">
        <v>1</v>
      </c>
      <c r="S5" s="17">
        <v>2</v>
      </c>
      <c r="T5" s="17">
        <v>16</v>
      </c>
    </row>
    <row r="6" spans="1:20" x14ac:dyDescent="0.2">
      <c r="A6" s="78"/>
      <c r="B6" s="26" t="s">
        <v>3</v>
      </c>
      <c r="C6" s="19">
        <v>3</v>
      </c>
      <c r="D6" s="19">
        <v>1</v>
      </c>
      <c r="E6" s="19">
        <v>1</v>
      </c>
      <c r="F6" s="19">
        <v>0</v>
      </c>
      <c r="G6" s="19">
        <v>4</v>
      </c>
      <c r="H6" s="19">
        <v>0</v>
      </c>
      <c r="I6" s="19">
        <v>0</v>
      </c>
      <c r="J6" s="19">
        <v>4</v>
      </c>
      <c r="K6" s="19">
        <v>1</v>
      </c>
      <c r="L6" s="19">
        <v>1</v>
      </c>
      <c r="M6" s="19">
        <v>0</v>
      </c>
      <c r="N6" s="19">
        <v>5</v>
      </c>
      <c r="O6" s="19">
        <v>1</v>
      </c>
      <c r="P6" s="19">
        <v>2</v>
      </c>
      <c r="Q6" s="19">
        <v>3</v>
      </c>
      <c r="R6" s="19">
        <v>1</v>
      </c>
      <c r="S6" s="19">
        <v>4</v>
      </c>
      <c r="T6" s="19">
        <v>31</v>
      </c>
    </row>
    <row r="7" spans="1:20" ht="12.75" customHeight="1" x14ac:dyDescent="0.2">
      <c r="A7" s="76" t="s">
        <v>22</v>
      </c>
      <c r="B7" s="25" t="s">
        <v>23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1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1</v>
      </c>
      <c r="Q7" s="17">
        <v>1</v>
      </c>
      <c r="R7" s="17">
        <v>0</v>
      </c>
      <c r="S7" s="17">
        <v>3</v>
      </c>
      <c r="T7" s="17">
        <v>6</v>
      </c>
    </row>
    <row r="8" spans="1:20" x14ac:dyDescent="0.2">
      <c r="A8" s="77"/>
      <c r="B8" s="25" t="s">
        <v>24</v>
      </c>
      <c r="C8" s="17">
        <v>0</v>
      </c>
      <c r="D8" s="17">
        <v>1</v>
      </c>
      <c r="E8" s="17">
        <v>0</v>
      </c>
      <c r="F8" s="17">
        <v>0</v>
      </c>
      <c r="G8" s="17">
        <v>1</v>
      </c>
      <c r="H8" s="17">
        <v>0</v>
      </c>
      <c r="I8" s="17">
        <v>0</v>
      </c>
      <c r="J8" s="17">
        <v>1</v>
      </c>
      <c r="K8" s="17">
        <v>0</v>
      </c>
      <c r="L8" s="17">
        <v>0</v>
      </c>
      <c r="M8" s="17">
        <v>1</v>
      </c>
      <c r="N8" s="17">
        <v>2</v>
      </c>
      <c r="O8" s="17">
        <v>0</v>
      </c>
      <c r="P8" s="17">
        <v>0</v>
      </c>
      <c r="Q8" s="17">
        <v>1</v>
      </c>
      <c r="R8" s="17">
        <v>0</v>
      </c>
      <c r="S8" s="17">
        <v>0</v>
      </c>
      <c r="T8" s="17">
        <v>7</v>
      </c>
    </row>
    <row r="9" spans="1:20" x14ac:dyDescent="0.2">
      <c r="A9" s="77"/>
      <c r="B9" s="25" t="s">
        <v>25</v>
      </c>
      <c r="C9" s="17">
        <v>0</v>
      </c>
      <c r="D9" s="17">
        <v>2</v>
      </c>
      <c r="E9" s="17">
        <v>0</v>
      </c>
      <c r="F9" s="17">
        <v>0</v>
      </c>
      <c r="G9" s="17">
        <v>1</v>
      </c>
      <c r="H9" s="17">
        <v>1</v>
      </c>
      <c r="I9" s="17">
        <v>1</v>
      </c>
      <c r="J9" s="17">
        <v>2</v>
      </c>
      <c r="K9" s="17">
        <v>0</v>
      </c>
      <c r="L9" s="17">
        <v>0</v>
      </c>
      <c r="M9" s="17">
        <v>5</v>
      </c>
      <c r="N9" s="17">
        <v>2</v>
      </c>
      <c r="O9" s="17">
        <v>0</v>
      </c>
      <c r="P9" s="17">
        <v>1</v>
      </c>
      <c r="Q9" s="17">
        <v>5</v>
      </c>
      <c r="R9" s="17">
        <v>0</v>
      </c>
      <c r="S9" s="17">
        <v>1</v>
      </c>
      <c r="T9" s="17">
        <v>21</v>
      </c>
    </row>
    <row r="10" spans="1:20" x14ac:dyDescent="0.2">
      <c r="A10" s="77"/>
      <c r="B10" s="25" t="s">
        <v>26</v>
      </c>
      <c r="C10" s="17">
        <v>0</v>
      </c>
      <c r="D10" s="17">
        <v>1</v>
      </c>
      <c r="E10" s="17">
        <v>1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1</v>
      </c>
      <c r="L10" s="17">
        <v>2</v>
      </c>
      <c r="M10" s="17">
        <v>2</v>
      </c>
      <c r="N10" s="17">
        <v>1</v>
      </c>
      <c r="O10" s="17">
        <v>0</v>
      </c>
      <c r="P10" s="17">
        <v>1</v>
      </c>
      <c r="Q10" s="17">
        <v>0</v>
      </c>
      <c r="R10" s="17">
        <v>0</v>
      </c>
      <c r="S10" s="17">
        <v>7</v>
      </c>
      <c r="T10" s="17">
        <v>16</v>
      </c>
    </row>
    <row r="11" spans="1:20" x14ac:dyDescent="0.2">
      <c r="A11" s="77"/>
      <c r="B11" s="25" t="s">
        <v>27</v>
      </c>
      <c r="C11" s="17">
        <v>0</v>
      </c>
      <c r="D11" s="17">
        <v>0</v>
      </c>
      <c r="E11" s="17">
        <v>0</v>
      </c>
      <c r="F11" s="17">
        <v>1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1</v>
      </c>
      <c r="M11" s="17">
        <v>1</v>
      </c>
      <c r="N11" s="17">
        <v>0</v>
      </c>
      <c r="O11" s="17">
        <v>3</v>
      </c>
      <c r="P11" s="17">
        <v>0</v>
      </c>
      <c r="Q11" s="17">
        <v>0</v>
      </c>
      <c r="R11" s="17">
        <v>0</v>
      </c>
      <c r="S11" s="17">
        <v>1</v>
      </c>
      <c r="T11" s="17">
        <v>7</v>
      </c>
    </row>
    <row r="12" spans="1:20" x14ac:dyDescent="0.2">
      <c r="A12" s="77"/>
      <c r="B12" s="25" t="s">
        <v>28</v>
      </c>
      <c r="C12" s="17">
        <v>0</v>
      </c>
      <c r="D12" s="17">
        <v>0</v>
      </c>
      <c r="E12" s="17">
        <v>0</v>
      </c>
      <c r="F12" s="17">
        <v>1</v>
      </c>
      <c r="G12" s="17">
        <v>3</v>
      </c>
      <c r="H12" s="17">
        <v>1</v>
      </c>
      <c r="I12" s="17">
        <v>3</v>
      </c>
      <c r="J12" s="17">
        <v>2</v>
      </c>
      <c r="K12" s="17">
        <v>2</v>
      </c>
      <c r="L12" s="17">
        <v>4</v>
      </c>
      <c r="M12" s="17">
        <v>6</v>
      </c>
      <c r="N12" s="17">
        <v>3</v>
      </c>
      <c r="O12" s="17">
        <v>2</v>
      </c>
      <c r="P12" s="17">
        <v>0</v>
      </c>
      <c r="Q12" s="17">
        <v>2</v>
      </c>
      <c r="R12" s="17">
        <v>1</v>
      </c>
      <c r="S12" s="17">
        <v>2</v>
      </c>
      <c r="T12" s="17">
        <v>32</v>
      </c>
    </row>
    <row r="13" spans="1:20" x14ac:dyDescent="0.2">
      <c r="A13" s="77"/>
      <c r="B13" s="25" t="s">
        <v>29</v>
      </c>
      <c r="C13" s="17">
        <v>0</v>
      </c>
      <c r="D13" s="17">
        <v>0</v>
      </c>
      <c r="E13" s="17">
        <v>1</v>
      </c>
      <c r="F13" s="17">
        <v>0</v>
      </c>
      <c r="G13" s="17">
        <v>0</v>
      </c>
      <c r="H13" s="17">
        <v>0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1</v>
      </c>
      <c r="Q13" s="17">
        <v>0</v>
      </c>
      <c r="R13" s="17">
        <v>0</v>
      </c>
      <c r="S13" s="17">
        <v>1</v>
      </c>
      <c r="T13" s="17">
        <v>4</v>
      </c>
    </row>
    <row r="14" spans="1:20" x14ac:dyDescent="0.2">
      <c r="A14" s="78"/>
      <c r="B14" s="26" t="s">
        <v>3</v>
      </c>
      <c r="C14" s="19">
        <v>0</v>
      </c>
      <c r="D14" s="19">
        <v>4</v>
      </c>
      <c r="E14" s="19">
        <v>2</v>
      </c>
      <c r="F14" s="19">
        <v>2</v>
      </c>
      <c r="G14" s="19">
        <v>5</v>
      </c>
      <c r="H14" s="19">
        <v>2</v>
      </c>
      <c r="I14" s="19">
        <v>6</v>
      </c>
      <c r="J14" s="19">
        <v>5</v>
      </c>
      <c r="K14" s="19">
        <v>3</v>
      </c>
      <c r="L14" s="19">
        <v>7</v>
      </c>
      <c r="M14" s="19">
        <v>15</v>
      </c>
      <c r="N14" s="19">
        <v>8</v>
      </c>
      <c r="O14" s="19">
        <v>5</v>
      </c>
      <c r="P14" s="19">
        <v>4</v>
      </c>
      <c r="Q14" s="19">
        <v>9</v>
      </c>
      <c r="R14" s="19">
        <v>1</v>
      </c>
      <c r="S14" s="19">
        <v>15</v>
      </c>
      <c r="T14" s="19">
        <v>93</v>
      </c>
    </row>
    <row r="15" spans="1:20" x14ac:dyDescent="0.2">
      <c r="A15" s="76" t="s">
        <v>30</v>
      </c>
      <c r="B15" s="25" t="s">
        <v>31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1</v>
      </c>
      <c r="K15" s="17">
        <v>0</v>
      </c>
      <c r="L15" s="17">
        <v>0</v>
      </c>
      <c r="M15" s="17">
        <v>2</v>
      </c>
      <c r="N15" s="17">
        <v>1</v>
      </c>
      <c r="O15" s="17">
        <v>0</v>
      </c>
      <c r="P15" s="17">
        <v>0</v>
      </c>
      <c r="Q15" s="17">
        <v>0</v>
      </c>
      <c r="R15" s="17">
        <v>0</v>
      </c>
      <c r="S15" s="17">
        <v>2</v>
      </c>
      <c r="T15" s="17">
        <v>6</v>
      </c>
    </row>
    <row r="16" spans="1:20" x14ac:dyDescent="0.2">
      <c r="A16" s="77"/>
      <c r="B16" s="25" t="s">
        <v>32</v>
      </c>
      <c r="C16" s="17">
        <v>0</v>
      </c>
      <c r="D16" s="17">
        <v>2</v>
      </c>
      <c r="E16" s="17">
        <v>2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2</v>
      </c>
      <c r="N16" s="17">
        <v>0</v>
      </c>
      <c r="O16" s="17">
        <v>0</v>
      </c>
      <c r="P16" s="17">
        <v>0</v>
      </c>
      <c r="Q16" s="17">
        <v>3</v>
      </c>
      <c r="R16" s="17">
        <v>0</v>
      </c>
      <c r="S16" s="17">
        <v>3</v>
      </c>
      <c r="T16" s="17">
        <v>12</v>
      </c>
    </row>
    <row r="17" spans="1:20" x14ac:dyDescent="0.2">
      <c r="A17" s="78"/>
      <c r="B17" s="26" t="s">
        <v>3</v>
      </c>
      <c r="C17" s="19">
        <v>0</v>
      </c>
      <c r="D17" s="19">
        <v>2</v>
      </c>
      <c r="E17" s="19">
        <v>2</v>
      </c>
      <c r="F17" s="19">
        <v>0</v>
      </c>
      <c r="G17" s="19">
        <v>0</v>
      </c>
      <c r="H17" s="19">
        <v>0</v>
      </c>
      <c r="I17" s="19">
        <v>0</v>
      </c>
      <c r="J17" s="19">
        <v>1</v>
      </c>
      <c r="K17" s="19">
        <v>0</v>
      </c>
      <c r="L17" s="19">
        <v>0</v>
      </c>
      <c r="M17" s="19">
        <v>4</v>
      </c>
      <c r="N17" s="19">
        <v>1</v>
      </c>
      <c r="O17" s="19">
        <v>0</v>
      </c>
      <c r="P17" s="19">
        <v>0</v>
      </c>
      <c r="Q17" s="19">
        <v>3</v>
      </c>
      <c r="R17" s="19">
        <v>0</v>
      </c>
      <c r="S17" s="19">
        <v>5</v>
      </c>
      <c r="T17" s="19">
        <v>18</v>
      </c>
    </row>
    <row r="18" spans="1:20" x14ac:dyDescent="0.2">
      <c r="A18" s="79" t="s">
        <v>283</v>
      </c>
      <c r="B18" s="80"/>
      <c r="C18" s="19">
        <v>3</v>
      </c>
      <c r="D18" s="19">
        <v>7</v>
      </c>
      <c r="E18" s="19">
        <v>5</v>
      </c>
      <c r="F18" s="19">
        <v>2</v>
      </c>
      <c r="G18" s="19">
        <v>9</v>
      </c>
      <c r="H18" s="19">
        <v>2</v>
      </c>
      <c r="I18" s="19">
        <v>6</v>
      </c>
      <c r="J18" s="19">
        <v>10</v>
      </c>
      <c r="K18" s="19">
        <v>4</v>
      </c>
      <c r="L18" s="19">
        <v>8</v>
      </c>
      <c r="M18" s="19">
        <v>19</v>
      </c>
      <c r="N18" s="19">
        <v>14</v>
      </c>
      <c r="O18" s="19">
        <v>6</v>
      </c>
      <c r="P18" s="19">
        <v>6</v>
      </c>
      <c r="Q18" s="19">
        <v>15</v>
      </c>
      <c r="R18" s="19">
        <v>2</v>
      </c>
      <c r="S18" s="19">
        <v>24</v>
      </c>
      <c r="T18" s="19">
        <v>142</v>
      </c>
    </row>
  </sheetData>
  <mergeCells count="4">
    <mergeCell ref="A15:A17"/>
    <mergeCell ref="A18:B18"/>
    <mergeCell ref="A4:A6"/>
    <mergeCell ref="A7:A14"/>
  </mergeCells>
  <phoneticPr fontId="0" type="noConversion"/>
  <pageMargins left="0.78740157480314965" right="0.78740157480314965" top="0.78740157480314965" bottom="1.6929133858267718" header="0.78740157480314965" footer="0.78740157480314965"/>
  <pageSetup paperSize="9" scale="88" orientation="landscape" r:id="rId1"/>
  <headerFooter alignWithMargins="0">
    <oddFooter>&amp;L&amp;F /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B22"/>
  <sheetViews>
    <sheetView showGridLines="0" workbookViewId="0"/>
  </sheetViews>
  <sheetFormatPr defaultColWidth="16.5703125" defaultRowHeight="12.75" x14ac:dyDescent="0.2"/>
  <cols>
    <col min="1" max="1" width="12.85546875" style="1" customWidth="1"/>
    <col min="2" max="2" width="32" style="10" bestFit="1" customWidth="1"/>
    <col min="3" max="5" width="5.28515625" style="1" customWidth="1"/>
    <col min="6" max="6" width="5.7109375" style="1" bestFit="1" customWidth="1"/>
    <col min="7" max="9" width="5.28515625" style="1" customWidth="1"/>
    <col min="10" max="10" width="6.85546875" style="1" customWidth="1"/>
    <col min="11" max="17" width="5.28515625" style="1" customWidth="1"/>
    <col min="18" max="18" width="6.85546875" style="1" customWidth="1"/>
    <col min="19" max="20" width="5.28515625" style="1" customWidth="1"/>
    <col min="21" max="21" width="6.85546875" style="1" customWidth="1"/>
    <col min="22" max="22" width="5.28515625" style="1" customWidth="1"/>
    <col min="23" max="23" width="6.85546875" style="33" customWidth="1"/>
    <col min="24" max="25" width="5.28515625" style="33" customWidth="1"/>
    <col min="26" max="26" width="6.85546875" style="33" customWidth="1"/>
    <col min="27" max="27" width="7.7109375" style="33" customWidth="1"/>
    <col min="28" max="28" width="16.5703125" style="33"/>
    <col min="29" max="16384" width="16.5703125" style="1"/>
  </cols>
  <sheetData>
    <row r="1" spans="1:28" x14ac:dyDescent="0.2">
      <c r="A1" s="30" t="s">
        <v>287</v>
      </c>
    </row>
    <row r="2" spans="1:28" s="9" customFormat="1" x14ac:dyDescent="0.2">
      <c r="A2" s="31"/>
      <c r="B2" s="36"/>
      <c r="C2" s="81" t="s">
        <v>285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 t="s">
        <v>286</v>
      </c>
      <c r="S2" s="81"/>
      <c r="T2" s="81"/>
      <c r="U2" s="81"/>
      <c r="V2" s="81"/>
      <c r="W2" s="15" t="s">
        <v>8</v>
      </c>
      <c r="X2" s="81" t="s">
        <v>284</v>
      </c>
      <c r="Y2" s="81"/>
      <c r="Z2" s="81"/>
      <c r="AA2" s="33"/>
      <c r="AB2" s="34"/>
    </row>
    <row r="3" spans="1:28" ht="141" x14ac:dyDescent="0.2">
      <c r="A3" s="32" t="s">
        <v>19</v>
      </c>
      <c r="B3" s="32" t="s">
        <v>20</v>
      </c>
      <c r="C3" s="14" t="s">
        <v>67</v>
      </c>
      <c r="D3" s="14" t="s">
        <v>68</v>
      </c>
      <c r="E3" s="14" t="s">
        <v>69</v>
      </c>
      <c r="F3" s="14" t="s">
        <v>70</v>
      </c>
      <c r="G3" s="14" t="s">
        <v>71</v>
      </c>
      <c r="H3" s="14" t="s">
        <v>72</v>
      </c>
      <c r="I3" s="14" t="s">
        <v>73</v>
      </c>
      <c r="J3" s="14" t="s">
        <v>74</v>
      </c>
      <c r="K3" s="14" t="s">
        <v>75</v>
      </c>
      <c r="L3" s="14" t="s">
        <v>76</v>
      </c>
      <c r="M3" s="14" t="s">
        <v>77</v>
      </c>
      <c r="N3" s="14" t="s">
        <v>78</v>
      </c>
      <c r="O3" s="14" t="s">
        <v>79</v>
      </c>
      <c r="P3" s="14" t="s">
        <v>80</v>
      </c>
      <c r="Q3" s="14" t="s">
        <v>81</v>
      </c>
      <c r="R3" s="14" t="s">
        <v>83</v>
      </c>
      <c r="S3" s="14" t="s">
        <v>84</v>
      </c>
      <c r="T3" s="14" t="s">
        <v>85</v>
      </c>
      <c r="U3" s="14" t="s">
        <v>86</v>
      </c>
      <c r="V3" s="14" t="s">
        <v>87</v>
      </c>
      <c r="W3" s="14" t="s">
        <v>82</v>
      </c>
      <c r="X3" s="14" t="s">
        <v>11</v>
      </c>
      <c r="Y3" s="14" t="s">
        <v>12</v>
      </c>
      <c r="Z3" s="14" t="s">
        <v>13</v>
      </c>
      <c r="AA3" s="20" t="s">
        <v>3</v>
      </c>
      <c r="AB3" s="34"/>
    </row>
    <row r="4" spans="1:28" x14ac:dyDescent="0.2">
      <c r="A4" s="74" t="s">
        <v>21</v>
      </c>
      <c r="B4" s="16" t="s">
        <v>23</v>
      </c>
      <c r="C4" s="17">
        <v>13</v>
      </c>
      <c r="D4" s="17">
        <v>13</v>
      </c>
      <c r="E4" s="17">
        <v>6</v>
      </c>
      <c r="F4" s="17">
        <v>4</v>
      </c>
      <c r="G4" s="17">
        <v>10</v>
      </c>
      <c r="H4" s="17">
        <v>17</v>
      </c>
      <c r="I4" s="17">
        <v>7</v>
      </c>
      <c r="J4" s="17">
        <v>35</v>
      </c>
      <c r="K4" s="17">
        <v>9</v>
      </c>
      <c r="L4" s="17">
        <v>22</v>
      </c>
      <c r="M4" s="17">
        <v>38</v>
      </c>
      <c r="N4" s="17">
        <v>3</v>
      </c>
      <c r="O4" s="17">
        <v>0</v>
      </c>
      <c r="P4" s="17">
        <v>15</v>
      </c>
      <c r="Q4" s="17">
        <v>0</v>
      </c>
      <c r="R4" s="17">
        <v>0</v>
      </c>
      <c r="S4" s="17">
        <v>2</v>
      </c>
      <c r="T4" s="17">
        <v>1</v>
      </c>
      <c r="U4" s="17">
        <v>0</v>
      </c>
      <c r="V4" s="17">
        <v>6</v>
      </c>
      <c r="W4" s="17">
        <v>0</v>
      </c>
      <c r="X4" s="17">
        <v>7</v>
      </c>
      <c r="Y4" s="17">
        <v>50</v>
      </c>
      <c r="Z4" s="17">
        <v>2</v>
      </c>
      <c r="AA4" s="17">
        <v>260</v>
      </c>
      <c r="AB4" s="34"/>
    </row>
    <row r="5" spans="1:28" x14ac:dyDescent="0.2">
      <c r="A5" s="74"/>
      <c r="B5" s="16" t="s">
        <v>27</v>
      </c>
      <c r="C5" s="17">
        <v>2</v>
      </c>
      <c r="D5" s="17">
        <v>8</v>
      </c>
      <c r="E5" s="17">
        <v>1</v>
      </c>
      <c r="F5" s="17">
        <v>2</v>
      </c>
      <c r="G5" s="17">
        <v>4</v>
      </c>
      <c r="H5" s="17">
        <v>10</v>
      </c>
      <c r="I5" s="17">
        <v>9</v>
      </c>
      <c r="J5" s="17">
        <v>32</v>
      </c>
      <c r="K5" s="17">
        <v>6</v>
      </c>
      <c r="L5" s="17">
        <v>10</v>
      </c>
      <c r="M5" s="17">
        <v>29</v>
      </c>
      <c r="N5" s="17">
        <v>0</v>
      </c>
      <c r="O5" s="17">
        <v>0</v>
      </c>
      <c r="P5" s="17">
        <v>15</v>
      </c>
      <c r="Q5" s="17">
        <v>1</v>
      </c>
      <c r="R5" s="17">
        <v>0</v>
      </c>
      <c r="S5" s="17">
        <v>0</v>
      </c>
      <c r="T5" s="17">
        <v>0</v>
      </c>
      <c r="U5" s="17">
        <v>0</v>
      </c>
      <c r="V5" s="17">
        <v>1</v>
      </c>
      <c r="W5" s="17">
        <v>0</v>
      </c>
      <c r="X5" s="17">
        <v>6</v>
      </c>
      <c r="Y5" s="17">
        <v>37</v>
      </c>
      <c r="Z5" s="17">
        <v>1</v>
      </c>
      <c r="AA5" s="17">
        <v>174</v>
      </c>
      <c r="AB5" s="34"/>
    </row>
    <row r="6" spans="1:28" x14ac:dyDescent="0.2">
      <c r="A6" s="74"/>
      <c r="B6" s="16" t="s">
        <v>29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1</v>
      </c>
      <c r="Z6" s="17">
        <v>0</v>
      </c>
      <c r="AA6" s="17">
        <v>1</v>
      </c>
      <c r="AB6" s="34"/>
    </row>
    <row r="7" spans="1:28" x14ac:dyDescent="0.2">
      <c r="A7" s="74"/>
      <c r="B7" s="18" t="s">
        <v>3</v>
      </c>
      <c r="C7" s="19">
        <v>15</v>
      </c>
      <c r="D7" s="19">
        <v>21</v>
      </c>
      <c r="E7" s="19">
        <v>7</v>
      </c>
      <c r="F7" s="19">
        <v>6</v>
      </c>
      <c r="G7" s="19">
        <v>14</v>
      </c>
      <c r="H7" s="19">
        <v>27</v>
      </c>
      <c r="I7" s="19">
        <v>16</v>
      </c>
      <c r="J7" s="19">
        <v>67</v>
      </c>
      <c r="K7" s="19">
        <v>15</v>
      </c>
      <c r="L7" s="19">
        <v>32</v>
      </c>
      <c r="M7" s="19">
        <v>67</v>
      </c>
      <c r="N7" s="19">
        <v>3</v>
      </c>
      <c r="O7" s="19">
        <v>0</v>
      </c>
      <c r="P7" s="19">
        <v>30</v>
      </c>
      <c r="Q7" s="19">
        <v>1</v>
      </c>
      <c r="R7" s="19">
        <v>0</v>
      </c>
      <c r="S7" s="19">
        <v>2</v>
      </c>
      <c r="T7" s="19">
        <v>1</v>
      </c>
      <c r="U7" s="19">
        <v>0</v>
      </c>
      <c r="V7" s="19">
        <v>7</v>
      </c>
      <c r="W7" s="19">
        <v>0</v>
      </c>
      <c r="X7" s="19">
        <v>13</v>
      </c>
      <c r="Y7" s="19">
        <v>88</v>
      </c>
      <c r="Z7" s="19">
        <v>3</v>
      </c>
      <c r="AA7" s="19">
        <v>435</v>
      </c>
      <c r="AB7" s="34"/>
    </row>
    <row r="8" spans="1:28" x14ac:dyDescent="0.2">
      <c r="A8" s="74" t="s">
        <v>22</v>
      </c>
      <c r="B8" s="16" t="s">
        <v>23</v>
      </c>
      <c r="C8" s="17">
        <v>0</v>
      </c>
      <c r="D8" s="17">
        <v>2</v>
      </c>
      <c r="E8" s="17">
        <v>2</v>
      </c>
      <c r="F8" s="17">
        <v>1</v>
      </c>
      <c r="G8" s="17">
        <v>3</v>
      </c>
      <c r="H8" s="17">
        <v>3</v>
      </c>
      <c r="I8" s="17">
        <v>1</v>
      </c>
      <c r="J8" s="17">
        <v>8</v>
      </c>
      <c r="K8" s="17">
        <v>6</v>
      </c>
      <c r="L8" s="17">
        <v>3</v>
      </c>
      <c r="M8" s="17">
        <v>5</v>
      </c>
      <c r="N8" s="17">
        <v>0</v>
      </c>
      <c r="O8" s="17">
        <v>0</v>
      </c>
      <c r="P8" s="17">
        <v>3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1</v>
      </c>
      <c r="X8" s="17">
        <v>4</v>
      </c>
      <c r="Y8" s="17">
        <v>12</v>
      </c>
      <c r="Z8" s="17">
        <v>0</v>
      </c>
      <c r="AA8" s="17">
        <v>54</v>
      </c>
      <c r="AB8" s="34"/>
    </row>
    <row r="9" spans="1:28" x14ac:dyDescent="0.2">
      <c r="A9" s="74"/>
      <c r="B9" s="16" t="s">
        <v>24</v>
      </c>
      <c r="C9" s="17">
        <v>0</v>
      </c>
      <c r="D9" s="17">
        <v>1</v>
      </c>
      <c r="E9" s="17">
        <v>1</v>
      </c>
      <c r="F9" s="17">
        <v>1</v>
      </c>
      <c r="G9" s="17">
        <v>3</v>
      </c>
      <c r="H9" s="17">
        <v>2</v>
      </c>
      <c r="I9" s="17">
        <v>5</v>
      </c>
      <c r="J9" s="17">
        <v>9</v>
      </c>
      <c r="K9" s="17">
        <v>2</v>
      </c>
      <c r="L9" s="17">
        <v>5</v>
      </c>
      <c r="M9" s="17">
        <v>3</v>
      </c>
      <c r="N9" s="17">
        <v>0</v>
      </c>
      <c r="O9" s="17">
        <v>0</v>
      </c>
      <c r="P9" s="17">
        <v>4</v>
      </c>
      <c r="Q9" s="17">
        <v>1</v>
      </c>
      <c r="R9" s="17">
        <v>1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7</v>
      </c>
      <c r="Z9" s="17">
        <v>0</v>
      </c>
      <c r="AA9" s="17">
        <v>45</v>
      </c>
      <c r="AB9" s="34"/>
    </row>
    <row r="10" spans="1:28" x14ac:dyDescent="0.2">
      <c r="A10" s="74"/>
      <c r="B10" s="16" t="s">
        <v>25</v>
      </c>
      <c r="C10" s="17">
        <v>0</v>
      </c>
      <c r="D10" s="17">
        <v>0</v>
      </c>
      <c r="E10" s="17">
        <v>0</v>
      </c>
      <c r="F10" s="17">
        <v>0</v>
      </c>
      <c r="G10" s="17">
        <v>1</v>
      </c>
      <c r="H10" s="17">
        <v>1</v>
      </c>
      <c r="I10" s="17">
        <v>2</v>
      </c>
      <c r="J10" s="17">
        <v>2</v>
      </c>
      <c r="K10" s="17">
        <v>1</v>
      </c>
      <c r="L10" s="17">
        <v>0</v>
      </c>
      <c r="M10" s="17">
        <v>1</v>
      </c>
      <c r="N10" s="17">
        <v>0</v>
      </c>
      <c r="O10" s="17">
        <v>0</v>
      </c>
      <c r="P10" s="17">
        <v>1</v>
      </c>
      <c r="Q10" s="17">
        <v>1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1</v>
      </c>
      <c r="X10" s="17">
        <v>6</v>
      </c>
      <c r="Y10" s="17">
        <v>5</v>
      </c>
      <c r="Z10" s="17">
        <v>0</v>
      </c>
      <c r="AA10" s="17">
        <v>22</v>
      </c>
      <c r="AB10" s="34"/>
    </row>
    <row r="11" spans="1:28" x14ac:dyDescent="0.2">
      <c r="A11" s="74"/>
      <c r="B11" s="16" t="s">
        <v>26</v>
      </c>
      <c r="C11" s="17">
        <v>0</v>
      </c>
      <c r="D11" s="17">
        <v>3</v>
      </c>
      <c r="E11" s="17">
        <v>1</v>
      </c>
      <c r="F11" s="17">
        <v>1</v>
      </c>
      <c r="G11" s="17">
        <v>0</v>
      </c>
      <c r="H11" s="17">
        <v>1</v>
      </c>
      <c r="I11" s="17">
        <v>1</v>
      </c>
      <c r="J11" s="17">
        <v>8</v>
      </c>
      <c r="K11" s="17">
        <v>4</v>
      </c>
      <c r="L11" s="17">
        <v>1</v>
      </c>
      <c r="M11" s="17">
        <v>5</v>
      </c>
      <c r="N11" s="17">
        <v>0</v>
      </c>
      <c r="O11" s="17">
        <v>0</v>
      </c>
      <c r="P11" s="17">
        <v>2</v>
      </c>
      <c r="Q11" s="17">
        <v>0</v>
      </c>
      <c r="R11" s="17">
        <v>0</v>
      </c>
      <c r="S11" s="17">
        <v>1</v>
      </c>
      <c r="T11" s="17">
        <v>0</v>
      </c>
      <c r="U11" s="17">
        <v>0</v>
      </c>
      <c r="V11" s="17">
        <v>0</v>
      </c>
      <c r="W11" s="17">
        <v>0</v>
      </c>
      <c r="X11" s="17">
        <v>2</v>
      </c>
      <c r="Y11" s="17">
        <v>4</v>
      </c>
      <c r="Z11" s="17">
        <v>1</v>
      </c>
      <c r="AA11" s="17">
        <v>35</v>
      </c>
      <c r="AB11" s="34"/>
    </row>
    <row r="12" spans="1:28" x14ac:dyDescent="0.2">
      <c r="A12" s="74"/>
      <c r="B12" s="16" t="s">
        <v>27</v>
      </c>
      <c r="C12" s="17">
        <v>0</v>
      </c>
      <c r="D12" s="17">
        <v>3</v>
      </c>
      <c r="E12" s="17">
        <v>2</v>
      </c>
      <c r="F12" s="17">
        <v>2</v>
      </c>
      <c r="G12" s="17">
        <v>3</v>
      </c>
      <c r="H12" s="17">
        <v>3</v>
      </c>
      <c r="I12" s="17">
        <v>2</v>
      </c>
      <c r="J12" s="17">
        <v>11</v>
      </c>
      <c r="K12" s="17">
        <v>1</v>
      </c>
      <c r="L12" s="17">
        <v>2</v>
      </c>
      <c r="M12" s="17">
        <v>10</v>
      </c>
      <c r="N12" s="17">
        <v>0</v>
      </c>
      <c r="O12" s="17">
        <v>0</v>
      </c>
      <c r="P12" s="17">
        <v>3</v>
      </c>
      <c r="Q12" s="17">
        <v>0</v>
      </c>
      <c r="R12" s="17">
        <v>0</v>
      </c>
      <c r="S12" s="17">
        <v>1</v>
      </c>
      <c r="T12" s="17">
        <v>0</v>
      </c>
      <c r="U12" s="17">
        <v>0</v>
      </c>
      <c r="V12" s="17">
        <v>2</v>
      </c>
      <c r="W12" s="17">
        <v>0</v>
      </c>
      <c r="X12" s="17">
        <v>2</v>
      </c>
      <c r="Y12" s="17">
        <v>8</v>
      </c>
      <c r="Z12" s="17">
        <v>0</v>
      </c>
      <c r="AA12" s="17">
        <v>55</v>
      </c>
      <c r="AB12" s="34"/>
    </row>
    <row r="13" spans="1:28" x14ac:dyDescent="0.2">
      <c r="A13" s="74"/>
      <c r="B13" s="16" t="s">
        <v>28</v>
      </c>
      <c r="C13" s="17">
        <v>0</v>
      </c>
      <c r="D13" s="17">
        <v>13</v>
      </c>
      <c r="E13" s="17">
        <v>3</v>
      </c>
      <c r="F13" s="17">
        <v>11</v>
      </c>
      <c r="G13" s="17">
        <v>7</v>
      </c>
      <c r="H13" s="17">
        <v>12</v>
      </c>
      <c r="I13" s="17">
        <v>13</v>
      </c>
      <c r="J13" s="17">
        <v>22</v>
      </c>
      <c r="K13" s="17">
        <v>13</v>
      </c>
      <c r="L13" s="17">
        <v>15</v>
      </c>
      <c r="M13" s="17">
        <v>25</v>
      </c>
      <c r="N13" s="17">
        <v>0</v>
      </c>
      <c r="O13" s="17">
        <v>1</v>
      </c>
      <c r="P13" s="17">
        <v>13</v>
      </c>
      <c r="Q13" s="17">
        <v>2</v>
      </c>
      <c r="R13" s="17">
        <v>0</v>
      </c>
      <c r="S13" s="17">
        <v>1</v>
      </c>
      <c r="T13" s="17">
        <v>0</v>
      </c>
      <c r="U13" s="17">
        <v>1</v>
      </c>
      <c r="V13" s="17">
        <v>8</v>
      </c>
      <c r="W13" s="17">
        <v>0</v>
      </c>
      <c r="X13" s="17">
        <v>3</v>
      </c>
      <c r="Y13" s="17">
        <v>48</v>
      </c>
      <c r="Z13" s="17">
        <v>3</v>
      </c>
      <c r="AA13" s="17">
        <v>214</v>
      </c>
      <c r="AB13" s="34"/>
    </row>
    <row r="14" spans="1:28" x14ac:dyDescent="0.2">
      <c r="A14" s="74"/>
      <c r="B14" s="16" t="s">
        <v>29</v>
      </c>
      <c r="C14" s="17">
        <v>0</v>
      </c>
      <c r="D14" s="17">
        <v>2</v>
      </c>
      <c r="E14" s="17">
        <v>0</v>
      </c>
      <c r="F14" s="17">
        <v>0</v>
      </c>
      <c r="G14" s="17">
        <v>0</v>
      </c>
      <c r="H14" s="17">
        <v>0</v>
      </c>
      <c r="I14" s="17">
        <v>1</v>
      </c>
      <c r="J14" s="17">
        <v>2</v>
      </c>
      <c r="K14" s="17">
        <v>2</v>
      </c>
      <c r="L14" s="17">
        <v>1</v>
      </c>
      <c r="M14" s="17">
        <v>4</v>
      </c>
      <c r="N14" s="17">
        <v>0</v>
      </c>
      <c r="O14" s="17">
        <v>0</v>
      </c>
      <c r="P14" s="17">
        <v>1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1</v>
      </c>
      <c r="Y14" s="17">
        <v>3</v>
      </c>
      <c r="Z14" s="17">
        <v>0</v>
      </c>
      <c r="AA14" s="17">
        <v>17</v>
      </c>
      <c r="AB14" s="34"/>
    </row>
    <row r="15" spans="1:28" x14ac:dyDescent="0.2">
      <c r="A15" s="74"/>
      <c r="B15" s="18" t="s">
        <v>3</v>
      </c>
      <c r="C15" s="19">
        <v>0</v>
      </c>
      <c r="D15" s="19">
        <v>24</v>
      </c>
      <c r="E15" s="19">
        <v>9</v>
      </c>
      <c r="F15" s="19">
        <v>16</v>
      </c>
      <c r="G15" s="19">
        <v>17</v>
      </c>
      <c r="H15" s="19">
        <v>22</v>
      </c>
      <c r="I15" s="19">
        <v>25</v>
      </c>
      <c r="J15" s="19">
        <v>62</v>
      </c>
      <c r="K15" s="19">
        <v>29</v>
      </c>
      <c r="L15" s="19">
        <v>27</v>
      </c>
      <c r="M15" s="19">
        <v>53</v>
      </c>
      <c r="N15" s="19">
        <v>0</v>
      </c>
      <c r="O15" s="19">
        <v>1</v>
      </c>
      <c r="P15" s="19">
        <v>27</v>
      </c>
      <c r="Q15" s="19">
        <v>4</v>
      </c>
      <c r="R15" s="19">
        <v>1</v>
      </c>
      <c r="S15" s="19">
        <v>3</v>
      </c>
      <c r="T15" s="19">
        <v>0</v>
      </c>
      <c r="U15" s="19">
        <v>1</v>
      </c>
      <c r="V15" s="19">
        <v>10</v>
      </c>
      <c r="W15" s="19">
        <v>2</v>
      </c>
      <c r="X15" s="19">
        <v>18</v>
      </c>
      <c r="Y15" s="19">
        <v>87</v>
      </c>
      <c r="Z15" s="19">
        <v>4</v>
      </c>
      <c r="AA15" s="19">
        <v>442</v>
      </c>
      <c r="AB15" s="34"/>
    </row>
    <row r="16" spans="1:28" x14ac:dyDescent="0.2">
      <c r="A16" s="76" t="s">
        <v>30</v>
      </c>
      <c r="B16" s="16" t="s">
        <v>31</v>
      </c>
      <c r="C16" s="17">
        <v>0</v>
      </c>
      <c r="D16" s="17">
        <v>9</v>
      </c>
      <c r="E16" s="17">
        <v>4</v>
      </c>
      <c r="F16" s="17">
        <v>10</v>
      </c>
      <c r="G16" s="17">
        <v>6</v>
      </c>
      <c r="H16" s="17">
        <v>1</v>
      </c>
      <c r="I16" s="17">
        <v>12</v>
      </c>
      <c r="J16" s="17">
        <v>40</v>
      </c>
      <c r="K16" s="17">
        <v>8</v>
      </c>
      <c r="L16" s="17">
        <v>11</v>
      </c>
      <c r="M16" s="17">
        <v>23</v>
      </c>
      <c r="N16" s="17">
        <v>1</v>
      </c>
      <c r="O16" s="17">
        <v>1</v>
      </c>
      <c r="P16" s="17">
        <v>6</v>
      </c>
      <c r="Q16" s="17">
        <v>2</v>
      </c>
      <c r="R16" s="17">
        <v>0</v>
      </c>
      <c r="S16" s="17">
        <v>1</v>
      </c>
      <c r="T16" s="17">
        <v>0</v>
      </c>
      <c r="U16" s="17">
        <v>0</v>
      </c>
      <c r="V16" s="17">
        <v>7</v>
      </c>
      <c r="W16" s="17">
        <v>0</v>
      </c>
      <c r="X16" s="17">
        <v>6</v>
      </c>
      <c r="Y16" s="17">
        <v>14</v>
      </c>
      <c r="Z16" s="17">
        <v>0</v>
      </c>
      <c r="AA16" s="17">
        <v>162</v>
      </c>
      <c r="AB16" s="34"/>
    </row>
    <row r="17" spans="1:28" x14ac:dyDescent="0.2">
      <c r="A17" s="77"/>
      <c r="B17" s="16" t="s">
        <v>33</v>
      </c>
      <c r="C17" s="17">
        <v>0</v>
      </c>
      <c r="D17" s="17">
        <v>5</v>
      </c>
      <c r="E17" s="17">
        <v>0</v>
      </c>
      <c r="F17" s="17">
        <v>5</v>
      </c>
      <c r="G17" s="17">
        <v>9</v>
      </c>
      <c r="H17" s="17">
        <v>0</v>
      </c>
      <c r="I17" s="17">
        <v>10</v>
      </c>
      <c r="J17" s="17">
        <v>22</v>
      </c>
      <c r="K17" s="17">
        <v>6</v>
      </c>
      <c r="L17" s="17">
        <v>10</v>
      </c>
      <c r="M17" s="17">
        <v>9</v>
      </c>
      <c r="N17" s="17">
        <v>0</v>
      </c>
      <c r="O17" s="17">
        <v>0</v>
      </c>
      <c r="P17" s="17">
        <v>10</v>
      </c>
      <c r="Q17" s="17">
        <v>1</v>
      </c>
      <c r="R17" s="17">
        <v>0</v>
      </c>
      <c r="S17" s="17">
        <v>0</v>
      </c>
      <c r="T17" s="17">
        <v>0</v>
      </c>
      <c r="U17" s="17">
        <v>0</v>
      </c>
      <c r="V17" s="17">
        <v>2</v>
      </c>
      <c r="W17" s="17">
        <v>0</v>
      </c>
      <c r="X17" s="17">
        <v>1</v>
      </c>
      <c r="Y17" s="17">
        <v>8</v>
      </c>
      <c r="Z17" s="17">
        <v>0</v>
      </c>
      <c r="AA17" s="17">
        <v>98</v>
      </c>
      <c r="AB17" s="34"/>
    </row>
    <row r="18" spans="1:28" x14ac:dyDescent="0.2">
      <c r="A18" s="77"/>
      <c r="B18" s="16" t="s">
        <v>32</v>
      </c>
      <c r="C18" s="17">
        <v>0</v>
      </c>
      <c r="D18" s="17">
        <v>6</v>
      </c>
      <c r="E18" s="17">
        <v>2</v>
      </c>
      <c r="F18" s="17">
        <v>8</v>
      </c>
      <c r="G18" s="17">
        <v>7</v>
      </c>
      <c r="H18" s="17">
        <v>6</v>
      </c>
      <c r="I18" s="17">
        <v>6</v>
      </c>
      <c r="J18" s="17">
        <v>31</v>
      </c>
      <c r="K18" s="17">
        <v>16</v>
      </c>
      <c r="L18" s="17">
        <v>16</v>
      </c>
      <c r="M18" s="17">
        <v>19</v>
      </c>
      <c r="N18" s="17">
        <v>1</v>
      </c>
      <c r="O18" s="17">
        <v>0</v>
      </c>
      <c r="P18" s="17">
        <v>10</v>
      </c>
      <c r="Q18" s="17">
        <v>0</v>
      </c>
      <c r="R18" s="17">
        <v>2</v>
      </c>
      <c r="S18" s="17">
        <v>4</v>
      </c>
      <c r="T18" s="17">
        <v>0</v>
      </c>
      <c r="U18" s="17">
        <v>0</v>
      </c>
      <c r="V18" s="17">
        <v>2</v>
      </c>
      <c r="W18" s="17">
        <v>0</v>
      </c>
      <c r="X18" s="17">
        <v>8</v>
      </c>
      <c r="Y18" s="17">
        <v>38</v>
      </c>
      <c r="Z18" s="17">
        <v>0</v>
      </c>
      <c r="AA18" s="17">
        <v>182</v>
      </c>
      <c r="AB18" s="34"/>
    </row>
    <row r="19" spans="1:28" x14ac:dyDescent="0.2">
      <c r="A19" s="77"/>
      <c r="B19" s="16" t="s">
        <v>23</v>
      </c>
      <c r="C19" s="17">
        <v>0</v>
      </c>
      <c r="D19" s="17">
        <v>0</v>
      </c>
      <c r="E19" s="17">
        <v>1</v>
      </c>
      <c r="F19" s="17">
        <v>0</v>
      </c>
      <c r="G19" s="17">
        <v>0</v>
      </c>
      <c r="H19" s="17">
        <v>2</v>
      </c>
      <c r="I19" s="17">
        <v>0</v>
      </c>
      <c r="J19" s="17">
        <v>0</v>
      </c>
      <c r="K19" s="17">
        <v>1</v>
      </c>
      <c r="L19" s="17">
        <v>2</v>
      </c>
      <c r="M19" s="17">
        <v>1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2</v>
      </c>
      <c r="W19" s="17">
        <v>0</v>
      </c>
      <c r="X19" s="17">
        <v>0</v>
      </c>
      <c r="Y19" s="17">
        <v>2</v>
      </c>
      <c r="Z19" s="17">
        <v>0</v>
      </c>
      <c r="AA19" s="17">
        <v>11</v>
      </c>
      <c r="AB19" s="34"/>
    </row>
    <row r="20" spans="1:28" x14ac:dyDescent="0.2">
      <c r="A20" s="77"/>
      <c r="B20" s="16" t="s">
        <v>29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1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1</v>
      </c>
      <c r="AB20" s="34"/>
    </row>
    <row r="21" spans="1:28" x14ac:dyDescent="0.2">
      <c r="A21" s="78"/>
      <c r="B21" s="18" t="s">
        <v>3</v>
      </c>
      <c r="C21" s="19">
        <v>0</v>
      </c>
      <c r="D21" s="19">
        <v>20</v>
      </c>
      <c r="E21" s="19">
        <v>7</v>
      </c>
      <c r="F21" s="19">
        <v>23</v>
      </c>
      <c r="G21" s="19">
        <v>22</v>
      </c>
      <c r="H21" s="19">
        <v>9</v>
      </c>
      <c r="I21" s="19">
        <v>28</v>
      </c>
      <c r="J21" s="19">
        <v>93</v>
      </c>
      <c r="K21" s="19">
        <v>31</v>
      </c>
      <c r="L21" s="19">
        <v>40</v>
      </c>
      <c r="M21" s="19">
        <v>52</v>
      </c>
      <c r="N21" s="19">
        <v>2</v>
      </c>
      <c r="O21" s="19">
        <v>1</v>
      </c>
      <c r="P21" s="19">
        <v>26</v>
      </c>
      <c r="Q21" s="19">
        <v>3</v>
      </c>
      <c r="R21" s="19">
        <v>2</v>
      </c>
      <c r="S21" s="19">
        <v>5</v>
      </c>
      <c r="T21" s="19">
        <v>0</v>
      </c>
      <c r="U21" s="19">
        <v>0</v>
      </c>
      <c r="V21" s="19">
        <v>13</v>
      </c>
      <c r="W21" s="19">
        <v>0</v>
      </c>
      <c r="X21" s="19">
        <v>15</v>
      </c>
      <c r="Y21" s="19">
        <v>62</v>
      </c>
      <c r="Z21" s="19">
        <v>0</v>
      </c>
      <c r="AA21" s="19">
        <v>454</v>
      </c>
      <c r="AB21" s="34"/>
    </row>
    <row r="22" spans="1:28" x14ac:dyDescent="0.2">
      <c r="A22" s="75" t="s">
        <v>281</v>
      </c>
      <c r="B22" s="75"/>
      <c r="C22" s="19">
        <v>15</v>
      </c>
      <c r="D22" s="19">
        <v>65</v>
      </c>
      <c r="E22" s="19">
        <v>23</v>
      </c>
      <c r="F22" s="19">
        <v>45</v>
      </c>
      <c r="G22" s="19">
        <v>53</v>
      </c>
      <c r="H22" s="19">
        <v>58</v>
      </c>
      <c r="I22" s="19">
        <v>69</v>
      </c>
      <c r="J22" s="19">
        <v>222</v>
      </c>
      <c r="K22" s="19">
        <v>75</v>
      </c>
      <c r="L22" s="19">
        <v>99</v>
      </c>
      <c r="M22" s="19">
        <v>172</v>
      </c>
      <c r="N22" s="19">
        <v>5</v>
      </c>
      <c r="O22" s="19">
        <v>2</v>
      </c>
      <c r="P22" s="19">
        <v>83</v>
      </c>
      <c r="Q22" s="19">
        <v>8</v>
      </c>
      <c r="R22" s="19">
        <v>3</v>
      </c>
      <c r="S22" s="19">
        <v>10</v>
      </c>
      <c r="T22" s="19">
        <v>1</v>
      </c>
      <c r="U22" s="19">
        <v>1</v>
      </c>
      <c r="V22" s="19">
        <v>30</v>
      </c>
      <c r="W22" s="19">
        <v>2</v>
      </c>
      <c r="X22" s="19">
        <v>46</v>
      </c>
      <c r="Y22" s="19">
        <v>237</v>
      </c>
      <c r="Z22" s="19">
        <v>7</v>
      </c>
      <c r="AA22" s="35">
        <v>1331</v>
      </c>
      <c r="AB22" s="34"/>
    </row>
  </sheetData>
  <mergeCells count="7">
    <mergeCell ref="R2:V2"/>
    <mergeCell ref="X2:Z2"/>
    <mergeCell ref="A4:A7"/>
    <mergeCell ref="A8:A15"/>
    <mergeCell ref="A16:A21"/>
    <mergeCell ref="A22:B22"/>
    <mergeCell ref="C2:Q2"/>
  </mergeCells>
  <phoneticPr fontId="0" type="noConversion"/>
  <pageMargins left="0.78740157480314965" right="0.78740157480314965" top="0.78740157480314965" bottom="1.6929133858267718" header="0.78740157480314965" footer="0.78740157480314965"/>
  <pageSetup paperSize="9" scale="70" orientation="landscape" r:id="rId1"/>
  <headerFooter alignWithMargins="0">
    <oddFooter>&amp;L&amp;F /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showGridLines="0" workbookViewId="0"/>
  </sheetViews>
  <sheetFormatPr defaultColWidth="17.42578125" defaultRowHeight="12.75" x14ac:dyDescent="0.2"/>
  <cols>
    <col min="1" max="1" width="12.42578125" style="1" customWidth="1"/>
    <col min="2" max="2" width="34.7109375" style="9" bestFit="1" customWidth="1"/>
    <col min="3" max="6" width="4.85546875" style="33" customWidth="1"/>
    <col min="7" max="7" width="6.5703125" style="33" customWidth="1"/>
    <col min="8" max="29" width="4.85546875" style="33" customWidth="1"/>
    <col min="30" max="30" width="6.5703125" style="33" customWidth="1"/>
    <col min="31" max="16384" width="17.42578125" style="1"/>
  </cols>
  <sheetData>
    <row r="1" spans="1:30" x14ac:dyDescent="0.2">
      <c r="A1" s="41" t="s">
        <v>288</v>
      </c>
    </row>
    <row r="3" spans="1:30" s="9" customFormat="1" ht="144" customHeight="1" x14ac:dyDescent="0.2">
      <c r="A3" s="42" t="s">
        <v>19</v>
      </c>
      <c r="B3" s="43" t="s">
        <v>20</v>
      </c>
      <c r="C3" s="14" t="s">
        <v>289</v>
      </c>
      <c r="D3" s="14" t="s">
        <v>290</v>
      </c>
      <c r="E3" s="14" t="s">
        <v>291</v>
      </c>
      <c r="F3" s="14" t="s">
        <v>292</v>
      </c>
      <c r="G3" s="14" t="s">
        <v>293</v>
      </c>
      <c r="H3" s="14" t="s">
        <v>294</v>
      </c>
      <c r="I3" s="14" t="s">
        <v>295</v>
      </c>
      <c r="J3" s="14" t="s">
        <v>296</v>
      </c>
      <c r="K3" s="14" t="s">
        <v>297</v>
      </c>
      <c r="L3" s="14" t="s">
        <v>298</v>
      </c>
      <c r="M3" s="14" t="s">
        <v>299</v>
      </c>
      <c r="N3" s="14" t="s">
        <v>300</v>
      </c>
      <c r="O3" s="14" t="s">
        <v>301</v>
      </c>
      <c r="P3" s="14" t="s">
        <v>302</v>
      </c>
      <c r="Q3" s="14" t="s">
        <v>303</v>
      </c>
      <c r="R3" s="14" t="s">
        <v>304</v>
      </c>
      <c r="S3" s="14" t="s">
        <v>305</v>
      </c>
      <c r="T3" s="14" t="s">
        <v>306</v>
      </c>
      <c r="U3" s="14" t="s">
        <v>307</v>
      </c>
      <c r="V3" s="14" t="s">
        <v>308</v>
      </c>
      <c r="W3" s="14" t="s">
        <v>309</v>
      </c>
      <c r="X3" s="14" t="s">
        <v>310</v>
      </c>
      <c r="Y3" s="14" t="s">
        <v>311</v>
      </c>
      <c r="Z3" s="14" t="s">
        <v>312</v>
      </c>
      <c r="AA3" s="14" t="s">
        <v>313</v>
      </c>
      <c r="AB3" s="14" t="s">
        <v>314</v>
      </c>
      <c r="AC3" s="14" t="s">
        <v>315</v>
      </c>
      <c r="AD3" s="20" t="s">
        <v>3</v>
      </c>
    </row>
    <row r="4" spans="1:30" x14ac:dyDescent="0.2">
      <c r="A4" s="76" t="s">
        <v>21</v>
      </c>
      <c r="B4" s="25" t="s">
        <v>23</v>
      </c>
      <c r="C4" s="17">
        <v>1</v>
      </c>
      <c r="D4" s="17">
        <v>1</v>
      </c>
      <c r="E4" s="17">
        <v>0</v>
      </c>
      <c r="F4" s="17">
        <v>1</v>
      </c>
      <c r="G4" s="17">
        <v>0</v>
      </c>
      <c r="H4" s="17">
        <v>0</v>
      </c>
      <c r="I4" s="17">
        <v>1</v>
      </c>
      <c r="J4" s="17">
        <v>1</v>
      </c>
      <c r="K4" s="17">
        <v>0</v>
      </c>
      <c r="L4" s="17">
        <v>0</v>
      </c>
      <c r="M4" s="17">
        <v>1</v>
      </c>
      <c r="N4" s="17">
        <v>2</v>
      </c>
      <c r="O4" s="17">
        <v>1</v>
      </c>
      <c r="P4" s="17">
        <v>1</v>
      </c>
      <c r="Q4" s="17">
        <v>8</v>
      </c>
      <c r="R4" s="17">
        <v>3</v>
      </c>
      <c r="S4" s="17">
        <v>1</v>
      </c>
      <c r="T4" s="17">
        <v>0</v>
      </c>
      <c r="U4" s="17">
        <v>1</v>
      </c>
      <c r="V4" s="17">
        <v>1</v>
      </c>
      <c r="W4" s="17">
        <v>1</v>
      </c>
      <c r="X4" s="17">
        <v>0</v>
      </c>
      <c r="Y4" s="17">
        <v>0</v>
      </c>
      <c r="Z4" s="17">
        <v>0</v>
      </c>
      <c r="AA4" s="17">
        <v>2</v>
      </c>
      <c r="AB4" s="17">
        <v>0</v>
      </c>
      <c r="AC4" s="17">
        <v>0</v>
      </c>
      <c r="AD4" s="17">
        <v>27</v>
      </c>
    </row>
    <row r="5" spans="1:30" x14ac:dyDescent="0.2">
      <c r="A5" s="77"/>
      <c r="B5" s="25" t="s">
        <v>27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1</v>
      </c>
      <c r="J5" s="17">
        <v>0</v>
      </c>
      <c r="K5" s="17">
        <v>0</v>
      </c>
      <c r="L5" s="17">
        <v>0</v>
      </c>
      <c r="M5" s="17">
        <v>0</v>
      </c>
      <c r="N5" s="17">
        <v>1</v>
      </c>
      <c r="O5" s="17">
        <v>0</v>
      </c>
      <c r="P5" s="17">
        <v>0</v>
      </c>
      <c r="Q5" s="17">
        <v>5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3</v>
      </c>
      <c r="Z5" s="17">
        <v>0</v>
      </c>
      <c r="AA5" s="17">
        <v>0</v>
      </c>
      <c r="AB5" s="17">
        <v>1</v>
      </c>
      <c r="AC5" s="17">
        <v>0</v>
      </c>
      <c r="AD5" s="17">
        <v>11</v>
      </c>
    </row>
    <row r="6" spans="1:30" x14ac:dyDescent="0.2">
      <c r="A6" s="78"/>
      <c r="B6" s="26" t="s">
        <v>3</v>
      </c>
      <c r="C6" s="19">
        <v>1</v>
      </c>
      <c r="D6" s="19">
        <v>1</v>
      </c>
      <c r="E6" s="19">
        <v>0</v>
      </c>
      <c r="F6" s="19">
        <v>1</v>
      </c>
      <c r="G6" s="19">
        <v>0</v>
      </c>
      <c r="H6" s="19">
        <v>0</v>
      </c>
      <c r="I6" s="19">
        <v>2</v>
      </c>
      <c r="J6" s="19">
        <v>1</v>
      </c>
      <c r="K6" s="19">
        <v>0</v>
      </c>
      <c r="L6" s="19">
        <v>0</v>
      </c>
      <c r="M6" s="19">
        <v>1</v>
      </c>
      <c r="N6" s="19">
        <v>3</v>
      </c>
      <c r="O6" s="19">
        <v>1</v>
      </c>
      <c r="P6" s="19">
        <v>1</v>
      </c>
      <c r="Q6" s="19">
        <v>13</v>
      </c>
      <c r="R6" s="19">
        <v>3</v>
      </c>
      <c r="S6" s="19">
        <v>1</v>
      </c>
      <c r="T6" s="19">
        <v>0</v>
      </c>
      <c r="U6" s="19">
        <v>1</v>
      </c>
      <c r="V6" s="19">
        <v>1</v>
      </c>
      <c r="W6" s="19">
        <v>1</v>
      </c>
      <c r="X6" s="19">
        <v>0</v>
      </c>
      <c r="Y6" s="19">
        <v>3</v>
      </c>
      <c r="Z6" s="19">
        <v>0</v>
      </c>
      <c r="AA6" s="19">
        <v>2</v>
      </c>
      <c r="AB6" s="19">
        <v>1</v>
      </c>
      <c r="AC6" s="19">
        <v>0</v>
      </c>
      <c r="AD6" s="19">
        <v>38</v>
      </c>
    </row>
    <row r="7" spans="1:30" x14ac:dyDescent="0.2">
      <c r="A7" s="76" t="s">
        <v>22</v>
      </c>
      <c r="B7" s="25" t="s">
        <v>23</v>
      </c>
      <c r="C7" s="17">
        <v>0</v>
      </c>
      <c r="D7" s="17">
        <v>0</v>
      </c>
      <c r="E7" s="17">
        <v>2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2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1</v>
      </c>
      <c r="W7" s="17">
        <v>0</v>
      </c>
      <c r="X7" s="17">
        <v>0</v>
      </c>
      <c r="Y7" s="17">
        <v>0</v>
      </c>
      <c r="Z7" s="17">
        <v>1</v>
      </c>
      <c r="AA7" s="17">
        <v>0</v>
      </c>
      <c r="AB7" s="17">
        <v>0</v>
      </c>
      <c r="AC7" s="17">
        <v>0</v>
      </c>
      <c r="AD7" s="17">
        <v>6</v>
      </c>
    </row>
    <row r="8" spans="1:30" x14ac:dyDescent="0.2">
      <c r="A8" s="77"/>
      <c r="B8" s="25" t="s">
        <v>24</v>
      </c>
      <c r="C8" s="17">
        <v>1</v>
      </c>
      <c r="D8" s="17">
        <v>0</v>
      </c>
      <c r="E8" s="17">
        <v>1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4</v>
      </c>
      <c r="R8" s="17">
        <v>0</v>
      </c>
      <c r="S8" s="17">
        <v>1</v>
      </c>
      <c r="T8" s="17">
        <v>0</v>
      </c>
      <c r="U8" s="17">
        <v>0</v>
      </c>
      <c r="V8" s="17">
        <v>1</v>
      </c>
      <c r="W8" s="17">
        <v>0</v>
      </c>
      <c r="X8" s="17">
        <v>0</v>
      </c>
      <c r="Y8" s="17">
        <v>0</v>
      </c>
      <c r="Z8" s="17">
        <v>1</v>
      </c>
      <c r="AA8" s="17">
        <v>1</v>
      </c>
      <c r="AB8" s="17">
        <v>1</v>
      </c>
      <c r="AC8" s="17">
        <v>0</v>
      </c>
      <c r="AD8" s="17">
        <v>11</v>
      </c>
    </row>
    <row r="9" spans="1:30" x14ac:dyDescent="0.2">
      <c r="A9" s="77"/>
      <c r="B9" s="25" t="s">
        <v>25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1</v>
      </c>
      <c r="K9" s="17">
        <v>0</v>
      </c>
      <c r="L9" s="17">
        <v>0</v>
      </c>
      <c r="M9" s="17">
        <v>0</v>
      </c>
      <c r="N9" s="17">
        <v>1</v>
      </c>
      <c r="O9" s="17">
        <v>0</v>
      </c>
      <c r="P9" s="17">
        <v>0</v>
      </c>
      <c r="Q9" s="17">
        <v>1</v>
      </c>
      <c r="R9" s="17">
        <v>0</v>
      </c>
      <c r="S9" s="17">
        <v>0</v>
      </c>
      <c r="T9" s="17">
        <v>0</v>
      </c>
      <c r="U9" s="17">
        <v>2</v>
      </c>
      <c r="V9" s="17">
        <v>0</v>
      </c>
      <c r="W9" s="17">
        <v>0</v>
      </c>
      <c r="X9" s="17">
        <v>0</v>
      </c>
      <c r="Y9" s="17">
        <v>0</v>
      </c>
      <c r="Z9" s="17">
        <v>1</v>
      </c>
      <c r="AA9" s="17">
        <v>0</v>
      </c>
      <c r="AB9" s="17">
        <v>0</v>
      </c>
      <c r="AC9" s="17">
        <v>0</v>
      </c>
      <c r="AD9" s="17">
        <v>6</v>
      </c>
    </row>
    <row r="10" spans="1:30" x14ac:dyDescent="0.2">
      <c r="A10" s="77"/>
      <c r="B10" s="25" t="s">
        <v>26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1</v>
      </c>
      <c r="P10" s="17">
        <v>2</v>
      </c>
      <c r="Q10" s="17">
        <v>2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1</v>
      </c>
      <c r="AC10" s="17">
        <v>0</v>
      </c>
      <c r="AD10" s="17">
        <v>6</v>
      </c>
    </row>
    <row r="11" spans="1:30" x14ac:dyDescent="0.2">
      <c r="A11" s="77"/>
      <c r="B11" s="25" t="s">
        <v>27</v>
      </c>
      <c r="C11" s="17">
        <v>0</v>
      </c>
      <c r="D11" s="17">
        <v>0</v>
      </c>
      <c r="E11" s="17">
        <v>1</v>
      </c>
      <c r="F11" s="17">
        <v>0</v>
      </c>
      <c r="G11" s="17">
        <v>0</v>
      </c>
      <c r="H11" s="17">
        <v>1</v>
      </c>
      <c r="I11" s="17">
        <v>0</v>
      </c>
      <c r="J11" s="17">
        <v>2</v>
      </c>
      <c r="K11" s="17">
        <v>3</v>
      </c>
      <c r="L11" s="17">
        <v>0</v>
      </c>
      <c r="M11" s="17">
        <v>0</v>
      </c>
      <c r="N11" s="17">
        <v>1</v>
      </c>
      <c r="O11" s="17">
        <v>0</v>
      </c>
      <c r="P11" s="17">
        <v>0</v>
      </c>
      <c r="Q11" s="17">
        <v>4</v>
      </c>
      <c r="R11" s="17">
        <v>0</v>
      </c>
      <c r="S11" s="17">
        <v>0</v>
      </c>
      <c r="T11" s="17">
        <v>0</v>
      </c>
      <c r="U11" s="17">
        <v>3</v>
      </c>
      <c r="V11" s="17">
        <v>1</v>
      </c>
      <c r="W11" s="17">
        <v>1</v>
      </c>
      <c r="X11" s="17">
        <v>0</v>
      </c>
      <c r="Y11" s="17">
        <v>0</v>
      </c>
      <c r="Z11" s="17">
        <v>1</v>
      </c>
      <c r="AA11" s="17">
        <v>0</v>
      </c>
      <c r="AB11" s="17">
        <v>1</v>
      </c>
      <c r="AC11" s="17">
        <v>0</v>
      </c>
      <c r="AD11" s="17">
        <v>19</v>
      </c>
    </row>
    <row r="12" spans="1:30" x14ac:dyDescent="0.2">
      <c r="A12" s="77"/>
      <c r="B12" s="25" t="s">
        <v>28</v>
      </c>
      <c r="C12" s="17">
        <v>1</v>
      </c>
      <c r="D12" s="17">
        <v>3</v>
      </c>
      <c r="E12" s="17">
        <v>0</v>
      </c>
      <c r="F12" s="17">
        <v>0</v>
      </c>
      <c r="G12" s="17">
        <v>1</v>
      </c>
      <c r="H12" s="17">
        <v>1</v>
      </c>
      <c r="I12" s="17">
        <v>0</v>
      </c>
      <c r="J12" s="17">
        <v>0</v>
      </c>
      <c r="K12" s="17">
        <v>2</v>
      </c>
      <c r="L12" s="17">
        <v>1</v>
      </c>
      <c r="M12" s="17">
        <v>0</v>
      </c>
      <c r="N12" s="17">
        <v>11</v>
      </c>
      <c r="O12" s="17">
        <v>1</v>
      </c>
      <c r="P12" s="17">
        <v>1</v>
      </c>
      <c r="Q12" s="17">
        <v>14</v>
      </c>
      <c r="R12" s="17">
        <v>2</v>
      </c>
      <c r="S12" s="17">
        <v>1</v>
      </c>
      <c r="T12" s="17">
        <v>1</v>
      </c>
      <c r="U12" s="17">
        <v>1</v>
      </c>
      <c r="V12" s="17">
        <v>0</v>
      </c>
      <c r="W12" s="17">
        <v>0</v>
      </c>
      <c r="X12" s="17">
        <v>0</v>
      </c>
      <c r="Y12" s="17">
        <v>3</v>
      </c>
      <c r="Z12" s="17">
        <v>4</v>
      </c>
      <c r="AA12" s="17">
        <v>8</v>
      </c>
      <c r="AB12" s="17">
        <v>5</v>
      </c>
      <c r="AC12" s="17">
        <v>1</v>
      </c>
      <c r="AD12" s="17">
        <v>62</v>
      </c>
    </row>
    <row r="13" spans="1:30" x14ac:dyDescent="0.2">
      <c r="A13" s="77"/>
      <c r="B13" s="25" t="s">
        <v>29</v>
      </c>
      <c r="C13" s="17">
        <v>0</v>
      </c>
      <c r="D13" s="17">
        <v>0</v>
      </c>
      <c r="E13" s="17">
        <v>1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1</v>
      </c>
      <c r="O13" s="17">
        <v>0</v>
      </c>
      <c r="P13" s="17">
        <v>0</v>
      </c>
      <c r="Q13" s="17">
        <v>1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3</v>
      </c>
    </row>
    <row r="14" spans="1:30" x14ac:dyDescent="0.2">
      <c r="A14" s="78"/>
      <c r="B14" s="26" t="s">
        <v>3</v>
      </c>
      <c r="C14" s="19">
        <v>2</v>
      </c>
      <c r="D14" s="19">
        <v>3</v>
      </c>
      <c r="E14" s="19">
        <v>5</v>
      </c>
      <c r="F14" s="19">
        <v>0</v>
      </c>
      <c r="G14" s="19">
        <v>1</v>
      </c>
      <c r="H14" s="19">
        <v>2</v>
      </c>
      <c r="I14" s="19">
        <v>0</v>
      </c>
      <c r="J14" s="19">
        <v>3</v>
      </c>
      <c r="K14" s="19">
        <v>5</v>
      </c>
      <c r="L14" s="19">
        <v>1</v>
      </c>
      <c r="M14" s="19">
        <v>0</v>
      </c>
      <c r="N14" s="19">
        <v>16</v>
      </c>
      <c r="O14" s="19">
        <v>2</v>
      </c>
      <c r="P14" s="19">
        <v>3</v>
      </c>
      <c r="Q14" s="19">
        <v>26</v>
      </c>
      <c r="R14" s="19">
        <v>2</v>
      </c>
      <c r="S14" s="19">
        <v>2</v>
      </c>
      <c r="T14" s="19">
        <v>1</v>
      </c>
      <c r="U14" s="19">
        <v>6</v>
      </c>
      <c r="V14" s="19">
        <v>3</v>
      </c>
      <c r="W14" s="19">
        <v>1</v>
      </c>
      <c r="X14" s="19">
        <v>0</v>
      </c>
      <c r="Y14" s="19">
        <v>3</v>
      </c>
      <c r="Z14" s="19">
        <v>8</v>
      </c>
      <c r="AA14" s="19">
        <v>9</v>
      </c>
      <c r="AB14" s="19">
        <v>8</v>
      </c>
      <c r="AC14" s="19">
        <v>1</v>
      </c>
      <c r="AD14" s="19">
        <v>113</v>
      </c>
    </row>
    <row r="15" spans="1:30" x14ac:dyDescent="0.2">
      <c r="A15" s="76" t="s">
        <v>30</v>
      </c>
      <c r="B15" s="25" t="s">
        <v>31</v>
      </c>
      <c r="C15" s="17">
        <v>1</v>
      </c>
      <c r="D15" s="17">
        <v>1</v>
      </c>
      <c r="E15" s="17">
        <v>0</v>
      </c>
      <c r="F15" s="17">
        <v>0</v>
      </c>
      <c r="G15" s="17">
        <v>0</v>
      </c>
      <c r="H15" s="17">
        <v>0</v>
      </c>
      <c r="I15" s="17">
        <v>2</v>
      </c>
      <c r="J15" s="17">
        <v>1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3</v>
      </c>
      <c r="R15" s="17">
        <v>0</v>
      </c>
      <c r="S15" s="17">
        <v>0</v>
      </c>
      <c r="T15" s="17">
        <v>0</v>
      </c>
      <c r="U15" s="17">
        <v>1</v>
      </c>
      <c r="V15" s="17">
        <v>0</v>
      </c>
      <c r="W15" s="17">
        <v>0</v>
      </c>
      <c r="X15" s="17">
        <v>0</v>
      </c>
      <c r="Y15" s="17">
        <v>0</v>
      </c>
      <c r="Z15" s="17">
        <v>1</v>
      </c>
      <c r="AA15" s="17">
        <v>1</v>
      </c>
      <c r="AB15" s="17">
        <v>0</v>
      </c>
      <c r="AC15" s="17">
        <v>0</v>
      </c>
      <c r="AD15" s="17">
        <v>11</v>
      </c>
    </row>
    <row r="16" spans="1:30" x14ac:dyDescent="0.2">
      <c r="A16" s="77"/>
      <c r="B16" s="25" t="s">
        <v>33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1</v>
      </c>
      <c r="L16" s="17">
        <v>2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1</v>
      </c>
      <c r="W16" s="17">
        <v>0</v>
      </c>
      <c r="X16" s="17">
        <v>1</v>
      </c>
      <c r="Y16" s="17">
        <v>0</v>
      </c>
      <c r="Z16" s="17">
        <v>0</v>
      </c>
      <c r="AA16" s="17">
        <v>2</v>
      </c>
      <c r="AB16" s="17">
        <v>0</v>
      </c>
      <c r="AC16" s="17">
        <v>0</v>
      </c>
      <c r="AD16" s="17">
        <v>7</v>
      </c>
    </row>
    <row r="17" spans="1:30" x14ac:dyDescent="0.2">
      <c r="A17" s="77"/>
      <c r="B17" s="25" t="s">
        <v>32</v>
      </c>
      <c r="C17" s="17">
        <v>0</v>
      </c>
      <c r="D17" s="17">
        <v>0</v>
      </c>
      <c r="E17" s="17">
        <v>2</v>
      </c>
      <c r="F17" s="17">
        <v>0</v>
      </c>
      <c r="G17" s="17">
        <v>0</v>
      </c>
      <c r="H17" s="17">
        <v>1</v>
      </c>
      <c r="I17" s="17">
        <v>0</v>
      </c>
      <c r="J17" s="17">
        <v>0</v>
      </c>
      <c r="K17" s="17">
        <v>2</v>
      </c>
      <c r="L17" s="17">
        <v>1</v>
      </c>
      <c r="M17" s="17">
        <v>0</v>
      </c>
      <c r="N17" s="17">
        <v>2</v>
      </c>
      <c r="O17" s="17">
        <v>0</v>
      </c>
      <c r="P17" s="17">
        <v>0</v>
      </c>
      <c r="Q17" s="17">
        <v>3</v>
      </c>
      <c r="R17" s="17">
        <v>1</v>
      </c>
      <c r="S17" s="17">
        <v>0</v>
      </c>
      <c r="T17" s="17">
        <v>0</v>
      </c>
      <c r="U17" s="17">
        <v>1</v>
      </c>
      <c r="V17" s="17">
        <v>2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15</v>
      </c>
    </row>
    <row r="18" spans="1:30" x14ac:dyDescent="0.2">
      <c r="A18" s="77"/>
      <c r="B18" s="25" t="s">
        <v>23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1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1</v>
      </c>
      <c r="AA18" s="17">
        <v>0</v>
      </c>
      <c r="AB18" s="17">
        <v>0</v>
      </c>
      <c r="AC18" s="17">
        <v>0</v>
      </c>
      <c r="AD18" s="17">
        <v>2</v>
      </c>
    </row>
    <row r="19" spans="1:30" x14ac:dyDescent="0.2">
      <c r="A19" s="78"/>
      <c r="B19" s="26" t="s">
        <v>3</v>
      </c>
      <c r="C19" s="19">
        <v>1</v>
      </c>
      <c r="D19" s="19">
        <v>1</v>
      </c>
      <c r="E19" s="19">
        <v>2</v>
      </c>
      <c r="F19" s="19">
        <v>0</v>
      </c>
      <c r="G19" s="19">
        <v>0</v>
      </c>
      <c r="H19" s="19">
        <v>1</v>
      </c>
      <c r="I19" s="19">
        <v>2</v>
      </c>
      <c r="J19" s="19">
        <v>1</v>
      </c>
      <c r="K19" s="19">
        <v>3</v>
      </c>
      <c r="L19" s="19">
        <v>3</v>
      </c>
      <c r="M19" s="19">
        <v>0</v>
      </c>
      <c r="N19" s="19">
        <v>2</v>
      </c>
      <c r="O19" s="19">
        <v>0</v>
      </c>
      <c r="P19" s="19">
        <v>0</v>
      </c>
      <c r="Q19" s="19">
        <v>7</v>
      </c>
      <c r="R19" s="19">
        <v>1</v>
      </c>
      <c r="S19" s="19">
        <v>0</v>
      </c>
      <c r="T19" s="19">
        <v>0</v>
      </c>
      <c r="U19" s="19">
        <v>2</v>
      </c>
      <c r="V19" s="19">
        <v>3</v>
      </c>
      <c r="W19" s="19">
        <v>0</v>
      </c>
      <c r="X19" s="19">
        <v>1</v>
      </c>
      <c r="Y19" s="19">
        <v>0</v>
      </c>
      <c r="Z19" s="19">
        <v>2</v>
      </c>
      <c r="AA19" s="19">
        <v>3</v>
      </c>
      <c r="AB19" s="19">
        <v>0</v>
      </c>
      <c r="AC19" s="19">
        <v>0</v>
      </c>
      <c r="AD19" s="19">
        <v>35</v>
      </c>
    </row>
    <row r="20" spans="1:30" x14ac:dyDescent="0.2">
      <c r="A20" s="79" t="s">
        <v>281</v>
      </c>
      <c r="B20" s="80"/>
      <c r="C20" s="19">
        <v>4</v>
      </c>
      <c r="D20" s="19">
        <v>5</v>
      </c>
      <c r="E20" s="19">
        <v>7</v>
      </c>
      <c r="F20" s="19">
        <v>1</v>
      </c>
      <c r="G20" s="19">
        <v>1</v>
      </c>
      <c r="H20" s="19">
        <v>3</v>
      </c>
      <c r="I20" s="19">
        <v>4</v>
      </c>
      <c r="J20" s="19">
        <v>5</v>
      </c>
      <c r="K20" s="19">
        <v>8</v>
      </c>
      <c r="L20" s="19">
        <v>4</v>
      </c>
      <c r="M20" s="19">
        <v>1</v>
      </c>
      <c r="N20" s="19">
        <v>21</v>
      </c>
      <c r="O20" s="19">
        <v>3</v>
      </c>
      <c r="P20" s="19">
        <v>4</v>
      </c>
      <c r="Q20" s="19">
        <v>46</v>
      </c>
      <c r="R20" s="19">
        <v>6</v>
      </c>
      <c r="S20" s="19">
        <v>3</v>
      </c>
      <c r="T20" s="19">
        <v>1</v>
      </c>
      <c r="U20" s="19">
        <v>9</v>
      </c>
      <c r="V20" s="19">
        <v>7</v>
      </c>
      <c r="W20" s="19">
        <v>2</v>
      </c>
      <c r="X20" s="19">
        <v>1</v>
      </c>
      <c r="Y20" s="19">
        <v>6</v>
      </c>
      <c r="Z20" s="19">
        <v>10</v>
      </c>
      <c r="AA20" s="19">
        <v>14</v>
      </c>
      <c r="AB20" s="19">
        <v>9</v>
      </c>
      <c r="AC20" s="19">
        <v>1</v>
      </c>
      <c r="AD20" s="19">
        <v>186</v>
      </c>
    </row>
  </sheetData>
  <mergeCells count="4">
    <mergeCell ref="A4:A6"/>
    <mergeCell ref="A7:A14"/>
    <mergeCell ref="A15:A19"/>
    <mergeCell ref="A20:B20"/>
  </mergeCells>
  <phoneticPr fontId="0" type="noConversion"/>
  <pageMargins left="0.78740157480314965" right="0.78740157480314965" top="0.78740157480314965" bottom="1.6929133858267718" header="0.78740157480314965" footer="0.78740157480314965"/>
  <pageSetup paperSize="9" scale="70" orientation="landscape" r:id="rId1"/>
  <headerFooter alignWithMargins="0">
    <oddFooter>&amp;L&amp;F /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AG64"/>
  <sheetViews>
    <sheetView showGridLines="0" zoomScaleNormal="100" workbookViewId="0"/>
  </sheetViews>
  <sheetFormatPr defaultColWidth="17" defaultRowHeight="12.75" x14ac:dyDescent="0.2"/>
  <cols>
    <col min="1" max="1" width="13" style="45" customWidth="1"/>
    <col min="2" max="2" width="32" style="21" bestFit="1" customWidth="1"/>
    <col min="3" max="36" width="5.7109375" style="45" bestFit="1" customWidth="1"/>
    <col min="37" max="39" width="3.28515625" style="45" bestFit="1" customWidth="1"/>
    <col min="40" max="45" width="5.7109375" style="45" bestFit="1" customWidth="1"/>
    <col min="46" max="47" width="3.28515625" style="45" bestFit="1" customWidth="1"/>
    <col min="48" max="51" width="5.7109375" style="45" bestFit="1" customWidth="1"/>
    <col min="52" max="54" width="3.28515625" style="45" bestFit="1" customWidth="1"/>
    <col min="55" max="73" width="5.7109375" style="45" bestFit="1" customWidth="1"/>
    <col min="74" max="74" width="3.28515625" style="45" bestFit="1" customWidth="1"/>
    <col min="75" max="80" width="5.7109375" style="45" bestFit="1" customWidth="1"/>
    <col min="81" max="81" width="3.28515625" style="45" bestFit="1" customWidth="1"/>
    <col min="82" max="83" width="5.7109375" style="45" bestFit="1" customWidth="1"/>
    <col min="84" max="84" width="3.28515625" style="45" bestFit="1" customWidth="1"/>
    <col min="85" max="86" width="5.7109375" style="45" bestFit="1" customWidth="1"/>
    <col min="87" max="87" width="3.28515625" style="45" bestFit="1" customWidth="1"/>
    <col min="88" max="88" width="5.7109375" style="45" bestFit="1" customWidth="1"/>
    <col min="89" max="89" width="3.28515625" style="45" bestFit="1" customWidth="1"/>
    <col min="90" max="90" width="5.7109375" style="45" bestFit="1" customWidth="1"/>
    <col min="91" max="91" width="3.28515625" style="45" bestFit="1" customWidth="1"/>
    <col min="92" max="92" width="5.7109375" style="45" bestFit="1" customWidth="1"/>
    <col min="93" max="93" width="3.28515625" style="45" bestFit="1" customWidth="1"/>
    <col min="94" max="94" width="5.7109375" style="45" bestFit="1" customWidth="1"/>
    <col min="95" max="95" width="6.42578125" style="45" customWidth="1"/>
    <col min="96" max="16384" width="17" style="45"/>
  </cols>
  <sheetData>
    <row r="1" spans="1:33" x14ac:dyDescent="0.2">
      <c r="A1" s="44" t="s">
        <v>316</v>
      </c>
    </row>
    <row r="2" spans="1:33" x14ac:dyDescent="0.2">
      <c r="A2" s="22"/>
    </row>
    <row r="3" spans="1:33" x14ac:dyDescent="0.2">
      <c r="A3" s="47" t="s">
        <v>317</v>
      </c>
    </row>
    <row r="4" spans="1:33" ht="141.75" customHeight="1" x14ac:dyDescent="0.2">
      <c r="A4" s="46" t="s">
        <v>19</v>
      </c>
      <c r="B4" s="46" t="s">
        <v>20</v>
      </c>
      <c r="C4" s="14" t="s">
        <v>88</v>
      </c>
      <c r="D4" s="14" t="s">
        <v>89</v>
      </c>
      <c r="E4" s="14" t="s">
        <v>90</v>
      </c>
      <c r="F4" s="14" t="s">
        <v>91</v>
      </c>
      <c r="G4" s="14" t="s">
        <v>92</v>
      </c>
      <c r="H4" s="14" t="s">
        <v>93</v>
      </c>
      <c r="I4" s="14" t="s">
        <v>94</v>
      </c>
      <c r="J4" s="14" t="s">
        <v>95</v>
      </c>
      <c r="K4" s="14" t="s">
        <v>96</v>
      </c>
      <c r="L4" s="14" t="s">
        <v>97</v>
      </c>
      <c r="M4" s="14" t="s">
        <v>98</v>
      </c>
      <c r="N4" s="14" t="s">
        <v>99</v>
      </c>
      <c r="O4" s="14" t="s">
        <v>100</v>
      </c>
      <c r="P4" s="14" t="s">
        <v>101</v>
      </c>
      <c r="Q4" s="14" t="s">
        <v>102</v>
      </c>
      <c r="R4" s="14" t="s">
        <v>103</v>
      </c>
      <c r="S4" s="14" t="s">
        <v>104</v>
      </c>
      <c r="T4" s="14" t="s">
        <v>105</v>
      </c>
      <c r="U4" s="14" t="s">
        <v>106</v>
      </c>
      <c r="V4" s="14" t="s">
        <v>107</v>
      </c>
      <c r="W4" s="14" t="s">
        <v>108</v>
      </c>
      <c r="X4" s="14" t="s">
        <v>109</v>
      </c>
      <c r="Y4" s="14" t="s">
        <v>110</v>
      </c>
      <c r="Z4" s="14" t="s">
        <v>111</v>
      </c>
      <c r="AA4" s="14" t="s">
        <v>112</v>
      </c>
      <c r="AB4" s="14" t="s">
        <v>113</v>
      </c>
      <c r="AC4" s="14" t="s">
        <v>114</v>
      </c>
      <c r="AD4" s="14" t="s">
        <v>115</v>
      </c>
      <c r="AE4" s="14" t="s">
        <v>116</v>
      </c>
      <c r="AF4" s="14" t="s">
        <v>117</v>
      </c>
      <c r="AG4" s="14" t="s">
        <v>118</v>
      </c>
    </row>
    <row r="5" spans="1:33" x14ac:dyDescent="0.2">
      <c r="A5" s="74" t="s">
        <v>21</v>
      </c>
      <c r="B5" s="16" t="s">
        <v>23</v>
      </c>
      <c r="C5" s="17">
        <v>5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1</v>
      </c>
      <c r="J5" s="17">
        <v>0</v>
      </c>
      <c r="K5" s="17">
        <v>0</v>
      </c>
      <c r="L5" s="17">
        <v>1</v>
      </c>
      <c r="M5" s="17">
        <v>0</v>
      </c>
      <c r="N5" s="17">
        <v>1</v>
      </c>
      <c r="O5" s="17">
        <v>1</v>
      </c>
      <c r="P5" s="17">
        <v>1</v>
      </c>
      <c r="Q5" s="17">
        <v>1</v>
      </c>
      <c r="R5" s="17">
        <v>0</v>
      </c>
      <c r="S5" s="17">
        <v>0</v>
      </c>
      <c r="T5" s="17">
        <v>1</v>
      </c>
      <c r="U5" s="17">
        <v>1</v>
      </c>
      <c r="V5" s="17">
        <v>0</v>
      </c>
      <c r="W5" s="17">
        <v>1</v>
      </c>
      <c r="X5" s="17">
        <v>0</v>
      </c>
      <c r="Y5" s="17">
        <v>1</v>
      </c>
      <c r="Z5" s="17">
        <v>0</v>
      </c>
      <c r="AA5" s="17">
        <v>0</v>
      </c>
      <c r="AB5" s="17">
        <v>1</v>
      </c>
      <c r="AC5" s="17">
        <v>1</v>
      </c>
      <c r="AD5" s="17">
        <v>1</v>
      </c>
      <c r="AE5" s="17">
        <v>2</v>
      </c>
      <c r="AF5" s="17">
        <v>1</v>
      </c>
      <c r="AG5" s="17">
        <v>2</v>
      </c>
    </row>
    <row r="6" spans="1:33" x14ac:dyDescent="0.2">
      <c r="A6" s="74"/>
      <c r="B6" s="16" t="s">
        <v>25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  <c r="AE6" s="17">
        <v>0</v>
      </c>
      <c r="AF6" s="17">
        <v>0</v>
      </c>
      <c r="AG6" s="17">
        <v>0</v>
      </c>
    </row>
    <row r="7" spans="1:33" x14ac:dyDescent="0.2">
      <c r="A7" s="74"/>
      <c r="B7" s="16" t="s">
        <v>27</v>
      </c>
      <c r="C7" s="17">
        <v>3</v>
      </c>
      <c r="D7" s="17">
        <v>0</v>
      </c>
      <c r="E7" s="17">
        <v>1</v>
      </c>
      <c r="F7" s="17">
        <v>0</v>
      </c>
      <c r="G7" s="17">
        <v>1</v>
      </c>
      <c r="H7" s="17">
        <v>1</v>
      </c>
      <c r="I7" s="17">
        <v>0</v>
      </c>
      <c r="J7" s="17">
        <v>2</v>
      </c>
      <c r="K7" s="17">
        <v>0</v>
      </c>
      <c r="L7" s="17">
        <v>0</v>
      </c>
      <c r="M7" s="17">
        <v>1</v>
      </c>
      <c r="N7" s="17">
        <v>0</v>
      </c>
      <c r="O7" s="17">
        <v>1</v>
      </c>
      <c r="P7" s="17">
        <v>0</v>
      </c>
      <c r="Q7" s="17">
        <v>1</v>
      </c>
      <c r="R7" s="17">
        <v>0</v>
      </c>
      <c r="S7" s="17">
        <v>1</v>
      </c>
      <c r="T7" s="17">
        <v>0</v>
      </c>
      <c r="U7" s="17">
        <v>1</v>
      </c>
      <c r="V7" s="17">
        <v>0</v>
      </c>
      <c r="W7" s="17">
        <v>3</v>
      </c>
      <c r="X7" s="17">
        <v>1</v>
      </c>
      <c r="Y7" s="17">
        <v>0</v>
      </c>
      <c r="Z7" s="17">
        <v>1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1</v>
      </c>
      <c r="AG7" s="17">
        <v>1</v>
      </c>
    </row>
    <row r="8" spans="1:33" x14ac:dyDescent="0.2">
      <c r="A8" s="74"/>
      <c r="B8" s="18" t="s">
        <v>3</v>
      </c>
      <c r="C8" s="19">
        <v>8</v>
      </c>
      <c r="D8" s="19">
        <v>0</v>
      </c>
      <c r="E8" s="19">
        <v>1</v>
      </c>
      <c r="F8" s="19">
        <v>0</v>
      </c>
      <c r="G8" s="19">
        <v>1</v>
      </c>
      <c r="H8" s="19">
        <v>1</v>
      </c>
      <c r="I8" s="19">
        <v>1</v>
      </c>
      <c r="J8" s="19">
        <v>2</v>
      </c>
      <c r="K8" s="19">
        <v>0</v>
      </c>
      <c r="L8" s="19">
        <v>1</v>
      </c>
      <c r="M8" s="19">
        <v>1</v>
      </c>
      <c r="N8" s="19">
        <v>2</v>
      </c>
      <c r="O8" s="19">
        <v>2</v>
      </c>
      <c r="P8" s="19">
        <v>1</v>
      </c>
      <c r="Q8" s="19">
        <v>2</v>
      </c>
      <c r="R8" s="19">
        <v>0</v>
      </c>
      <c r="S8" s="19">
        <v>1</v>
      </c>
      <c r="T8" s="19">
        <v>1</v>
      </c>
      <c r="U8" s="19">
        <v>2</v>
      </c>
      <c r="V8" s="19">
        <v>0</v>
      </c>
      <c r="W8" s="19">
        <v>4</v>
      </c>
      <c r="X8" s="19">
        <v>1</v>
      </c>
      <c r="Y8" s="19">
        <v>1</v>
      </c>
      <c r="Z8" s="19">
        <v>1</v>
      </c>
      <c r="AA8" s="19">
        <v>0</v>
      </c>
      <c r="AB8" s="19">
        <v>1</v>
      </c>
      <c r="AC8" s="19">
        <v>1</v>
      </c>
      <c r="AD8" s="19">
        <v>1</v>
      </c>
      <c r="AE8" s="19">
        <v>2</v>
      </c>
      <c r="AF8" s="19">
        <v>2</v>
      </c>
      <c r="AG8" s="19">
        <v>3</v>
      </c>
    </row>
    <row r="9" spans="1:33" x14ac:dyDescent="0.2">
      <c r="A9" s="74" t="s">
        <v>22</v>
      </c>
      <c r="B9" s="16" t="s">
        <v>23</v>
      </c>
      <c r="C9" s="17">
        <v>0</v>
      </c>
      <c r="D9" s="17">
        <v>1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1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</row>
    <row r="10" spans="1:33" x14ac:dyDescent="0.2">
      <c r="A10" s="74"/>
      <c r="B10" s="16" t="s">
        <v>24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1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1</v>
      </c>
      <c r="AE10" s="17">
        <v>0</v>
      </c>
      <c r="AF10" s="17">
        <v>0</v>
      </c>
      <c r="AG10" s="17">
        <v>0</v>
      </c>
    </row>
    <row r="11" spans="1:33" x14ac:dyDescent="0.2">
      <c r="A11" s="74"/>
      <c r="B11" s="16" t="s">
        <v>25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</row>
    <row r="12" spans="1:33" x14ac:dyDescent="0.2">
      <c r="A12" s="74"/>
      <c r="B12" s="16" t="s">
        <v>26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1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1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1</v>
      </c>
      <c r="W12" s="17">
        <v>0</v>
      </c>
      <c r="X12" s="17">
        <v>0</v>
      </c>
      <c r="Y12" s="17">
        <v>0</v>
      </c>
      <c r="Z12" s="17">
        <v>1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</row>
    <row r="13" spans="1:33" x14ac:dyDescent="0.2">
      <c r="A13" s="74"/>
      <c r="B13" s="16" t="s">
        <v>27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1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1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</row>
    <row r="14" spans="1:33" x14ac:dyDescent="0.2">
      <c r="A14" s="74"/>
      <c r="B14" s="16" t="s">
        <v>28</v>
      </c>
      <c r="C14" s="17">
        <v>0</v>
      </c>
      <c r="D14" s="17">
        <v>1</v>
      </c>
      <c r="E14" s="17">
        <v>4</v>
      </c>
      <c r="F14" s="17">
        <v>1</v>
      </c>
      <c r="G14" s="17">
        <v>0</v>
      </c>
      <c r="H14" s="17">
        <v>0</v>
      </c>
      <c r="I14" s="17">
        <v>0</v>
      </c>
      <c r="J14" s="17">
        <v>1</v>
      </c>
      <c r="K14" s="17">
        <v>1</v>
      </c>
      <c r="L14" s="17">
        <v>0</v>
      </c>
      <c r="M14" s="17">
        <v>0</v>
      </c>
      <c r="N14" s="17">
        <v>0</v>
      </c>
      <c r="O14" s="17">
        <v>0</v>
      </c>
      <c r="P14" s="17">
        <v>2</v>
      </c>
      <c r="Q14" s="17">
        <v>1</v>
      </c>
      <c r="R14" s="17">
        <v>1</v>
      </c>
      <c r="S14" s="17">
        <v>0</v>
      </c>
      <c r="T14" s="17">
        <v>2</v>
      </c>
      <c r="U14" s="17">
        <v>2</v>
      </c>
      <c r="V14" s="17">
        <v>2</v>
      </c>
      <c r="W14" s="17">
        <v>3</v>
      </c>
      <c r="X14" s="17">
        <v>3</v>
      </c>
      <c r="Y14" s="17">
        <v>0</v>
      </c>
      <c r="Z14" s="17">
        <v>0</v>
      </c>
      <c r="AA14" s="17">
        <v>2</v>
      </c>
      <c r="AB14" s="17">
        <v>0</v>
      </c>
      <c r="AC14" s="17">
        <v>0</v>
      </c>
      <c r="AD14" s="17">
        <v>2</v>
      </c>
      <c r="AE14" s="17">
        <v>0</v>
      </c>
      <c r="AF14" s="17">
        <v>4</v>
      </c>
      <c r="AG14" s="17">
        <v>0</v>
      </c>
    </row>
    <row r="15" spans="1:33" x14ac:dyDescent="0.2">
      <c r="A15" s="74"/>
      <c r="B15" s="16" t="s">
        <v>29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1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1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</row>
    <row r="16" spans="1:33" x14ac:dyDescent="0.2">
      <c r="A16" s="74"/>
      <c r="B16" s="18" t="s">
        <v>3</v>
      </c>
      <c r="C16" s="19">
        <v>0</v>
      </c>
      <c r="D16" s="19">
        <v>2</v>
      </c>
      <c r="E16" s="19">
        <v>4</v>
      </c>
      <c r="F16" s="19">
        <v>1</v>
      </c>
      <c r="G16" s="19">
        <v>0</v>
      </c>
      <c r="H16" s="19">
        <v>1</v>
      </c>
      <c r="I16" s="19">
        <v>1</v>
      </c>
      <c r="J16" s="19">
        <v>2</v>
      </c>
      <c r="K16" s="19">
        <v>1</v>
      </c>
      <c r="L16" s="19">
        <v>0</v>
      </c>
      <c r="M16" s="19">
        <v>0</v>
      </c>
      <c r="N16" s="19">
        <v>0</v>
      </c>
      <c r="O16" s="19">
        <v>1</v>
      </c>
      <c r="P16" s="19">
        <v>2</v>
      </c>
      <c r="Q16" s="19">
        <v>1</v>
      </c>
      <c r="R16" s="19">
        <v>1</v>
      </c>
      <c r="S16" s="19">
        <v>0</v>
      </c>
      <c r="T16" s="19">
        <v>2</v>
      </c>
      <c r="U16" s="19">
        <v>4</v>
      </c>
      <c r="V16" s="19">
        <v>3</v>
      </c>
      <c r="W16" s="19">
        <v>4</v>
      </c>
      <c r="X16" s="19">
        <v>3</v>
      </c>
      <c r="Y16" s="19">
        <v>0</v>
      </c>
      <c r="Z16" s="19">
        <v>1</v>
      </c>
      <c r="AA16" s="19">
        <v>3</v>
      </c>
      <c r="AB16" s="19">
        <v>0</v>
      </c>
      <c r="AC16" s="19">
        <v>0</v>
      </c>
      <c r="AD16" s="19">
        <v>3</v>
      </c>
      <c r="AE16" s="19">
        <v>0</v>
      </c>
      <c r="AF16" s="19">
        <v>4</v>
      </c>
      <c r="AG16" s="19">
        <v>0</v>
      </c>
    </row>
    <row r="17" spans="1:33" x14ac:dyDescent="0.2">
      <c r="A17" s="76" t="s">
        <v>30</v>
      </c>
      <c r="B17" s="16" t="s">
        <v>31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</row>
    <row r="18" spans="1:33" x14ac:dyDescent="0.2">
      <c r="A18" s="77"/>
      <c r="B18" s="16" t="s">
        <v>33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1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</row>
    <row r="19" spans="1:33" x14ac:dyDescent="0.2">
      <c r="A19" s="77"/>
      <c r="B19" s="16" t="s">
        <v>32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</row>
    <row r="20" spans="1:33" x14ac:dyDescent="0.2">
      <c r="A20" s="77"/>
      <c r="B20" s="16" t="s">
        <v>29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</row>
    <row r="21" spans="1:33" x14ac:dyDescent="0.2">
      <c r="A21" s="78"/>
      <c r="B21" s="18" t="s">
        <v>3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1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</row>
    <row r="22" spans="1:33" x14ac:dyDescent="0.2">
      <c r="A22" s="75" t="s">
        <v>281</v>
      </c>
      <c r="B22" s="75"/>
      <c r="C22" s="19">
        <v>8</v>
      </c>
      <c r="D22" s="19">
        <v>2</v>
      </c>
      <c r="E22" s="19">
        <v>5</v>
      </c>
      <c r="F22" s="19">
        <v>1</v>
      </c>
      <c r="G22" s="19">
        <v>1</v>
      </c>
      <c r="H22" s="19">
        <v>2</v>
      </c>
      <c r="I22" s="19">
        <v>2</v>
      </c>
      <c r="J22" s="19">
        <v>4</v>
      </c>
      <c r="K22" s="19">
        <v>1</v>
      </c>
      <c r="L22" s="19">
        <v>1</v>
      </c>
      <c r="M22" s="19">
        <v>2</v>
      </c>
      <c r="N22" s="19">
        <v>2</v>
      </c>
      <c r="O22" s="19">
        <v>3</v>
      </c>
      <c r="P22" s="19">
        <v>3</v>
      </c>
      <c r="Q22" s="19">
        <v>3</v>
      </c>
      <c r="R22" s="19">
        <v>1</v>
      </c>
      <c r="S22" s="19">
        <v>1</v>
      </c>
      <c r="T22" s="19">
        <v>3</v>
      </c>
      <c r="U22" s="19">
        <v>6</v>
      </c>
      <c r="V22" s="19">
        <v>3</v>
      </c>
      <c r="W22" s="19">
        <v>8</v>
      </c>
      <c r="X22" s="19">
        <v>4</v>
      </c>
      <c r="Y22" s="19">
        <v>1</v>
      </c>
      <c r="Z22" s="19">
        <v>2</v>
      </c>
      <c r="AA22" s="19">
        <v>3</v>
      </c>
      <c r="AB22" s="19">
        <v>1</v>
      </c>
      <c r="AC22" s="19">
        <v>1</v>
      </c>
      <c r="AD22" s="19">
        <v>4</v>
      </c>
      <c r="AE22" s="19">
        <v>2</v>
      </c>
      <c r="AF22" s="19">
        <v>6</v>
      </c>
      <c r="AG22" s="19">
        <v>3</v>
      </c>
    </row>
    <row r="24" spans="1:33" x14ac:dyDescent="0.2">
      <c r="A24" s="48" t="s">
        <v>318</v>
      </c>
    </row>
    <row r="25" spans="1:33" ht="141.75" customHeight="1" x14ac:dyDescent="0.2">
      <c r="A25" s="46" t="s">
        <v>19</v>
      </c>
      <c r="B25" s="46" t="s">
        <v>20</v>
      </c>
      <c r="C25" s="14" t="s">
        <v>119</v>
      </c>
      <c r="D25" s="14" t="s">
        <v>120</v>
      </c>
      <c r="E25" s="14" t="s">
        <v>121</v>
      </c>
      <c r="F25" s="14" t="s">
        <v>122</v>
      </c>
      <c r="G25" s="14" t="s">
        <v>123</v>
      </c>
      <c r="H25" s="14" t="s">
        <v>124</v>
      </c>
      <c r="I25" s="14" t="s">
        <v>125</v>
      </c>
      <c r="J25" s="14" t="s">
        <v>126</v>
      </c>
      <c r="K25" s="14" t="s">
        <v>127</v>
      </c>
      <c r="L25" s="14" t="s">
        <v>128</v>
      </c>
      <c r="M25" s="14" t="s">
        <v>129</v>
      </c>
      <c r="N25" s="14" t="s">
        <v>130</v>
      </c>
      <c r="O25" s="14" t="s">
        <v>131</v>
      </c>
      <c r="P25" s="14" t="s">
        <v>132</v>
      </c>
      <c r="Q25" s="14" t="s">
        <v>133</v>
      </c>
      <c r="R25" s="14" t="s">
        <v>134</v>
      </c>
      <c r="S25" s="14" t="s">
        <v>135</v>
      </c>
      <c r="T25" s="14" t="s">
        <v>136</v>
      </c>
      <c r="U25" s="14" t="s">
        <v>137</v>
      </c>
      <c r="V25" s="14" t="s">
        <v>138</v>
      </c>
      <c r="W25" s="14" t="s">
        <v>139</v>
      </c>
      <c r="X25" s="14" t="s">
        <v>140</v>
      </c>
      <c r="Y25" s="14" t="s">
        <v>141</v>
      </c>
      <c r="Z25" s="14" t="s">
        <v>142</v>
      </c>
      <c r="AA25" s="14" t="s">
        <v>143</v>
      </c>
      <c r="AB25" s="14" t="s">
        <v>144</v>
      </c>
      <c r="AC25" s="14" t="s">
        <v>145</v>
      </c>
      <c r="AD25" s="14" t="s">
        <v>146</v>
      </c>
      <c r="AE25" s="14" t="s">
        <v>147</v>
      </c>
      <c r="AF25" s="14" t="s">
        <v>148</v>
      </c>
      <c r="AG25" s="14" t="s">
        <v>149</v>
      </c>
    </row>
    <row r="26" spans="1:33" x14ac:dyDescent="0.2">
      <c r="A26" s="74" t="s">
        <v>21</v>
      </c>
      <c r="B26" s="16" t="s">
        <v>23</v>
      </c>
      <c r="C26" s="17">
        <v>0</v>
      </c>
      <c r="D26" s="17">
        <v>1</v>
      </c>
      <c r="E26" s="17">
        <v>1</v>
      </c>
      <c r="F26" s="17">
        <v>0</v>
      </c>
      <c r="G26" s="17">
        <v>0</v>
      </c>
      <c r="H26" s="17">
        <v>7</v>
      </c>
      <c r="I26" s="17">
        <v>0</v>
      </c>
      <c r="J26" s="17">
        <v>0</v>
      </c>
      <c r="K26" s="17">
        <v>3</v>
      </c>
      <c r="L26" s="17">
        <v>1</v>
      </c>
      <c r="M26" s="17">
        <v>0</v>
      </c>
      <c r="N26" s="17">
        <v>2</v>
      </c>
      <c r="O26" s="17">
        <v>1</v>
      </c>
      <c r="P26" s="17">
        <v>1</v>
      </c>
      <c r="Q26" s="17">
        <v>1</v>
      </c>
      <c r="R26" s="17">
        <v>3</v>
      </c>
      <c r="S26" s="17">
        <v>0</v>
      </c>
      <c r="T26" s="17">
        <v>0</v>
      </c>
      <c r="U26" s="17">
        <v>0</v>
      </c>
      <c r="V26" s="17">
        <v>4</v>
      </c>
      <c r="W26" s="17">
        <v>1</v>
      </c>
      <c r="X26" s="17">
        <v>0</v>
      </c>
      <c r="Y26" s="17">
        <v>0</v>
      </c>
      <c r="Z26" s="17">
        <v>0</v>
      </c>
      <c r="AA26" s="17">
        <v>1</v>
      </c>
      <c r="AB26" s="17">
        <v>1</v>
      </c>
      <c r="AC26" s="17">
        <v>2</v>
      </c>
      <c r="AD26" s="17">
        <v>0</v>
      </c>
      <c r="AE26" s="17">
        <v>0</v>
      </c>
      <c r="AF26" s="17">
        <v>0</v>
      </c>
      <c r="AG26" s="17">
        <v>2</v>
      </c>
    </row>
    <row r="27" spans="1:33" x14ac:dyDescent="0.2">
      <c r="A27" s="74"/>
      <c r="B27" s="16" t="s">
        <v>25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</row>
    <row r="28" spans="1:33" x14ac:dyDescent="0.2">
      <c r="A28" s="74"/>
      <c r="B28" s="16" t="s">
        <v>27</v>
      </c>
      <c r="C28" s="17">
        <v>1</v>
      </c>
      <c r="D28" s="17">
        <v>0</v>
      </c>
      <c r="E28" s="17">
        <v>1</v>
      </c>
      <c r="F28" s="17">
        <v>1</v>
      </c>
      <c r="G28" s="17">
        <v>1</v>
      </c>
      <c r="H28" s="17">
        <v>3</v>
      </c>
      <c r="I28" s="17">
        <v>1</v>
      </c>
      <c r="J28" s="17">
        <v>1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4</v>
      </c>
      <c r="Q28" s="17">
        <v>1</v>
      </c>
      <c r="R28" s="17">
        <v>0</v>
      </c>
      <c r="S28" s="17">
        <v>0</v>
      </c>
      <c r="T28" s="17">
        <v>1</v>
      </c>
      <c r="U28" s="17">
        <v>1</v>
      </c>
      <c r="V28" s="17">
        <v>0</v>
      </c>
      <c r="W28" s="17">
        <v>1</v>
      </c>
      <c r="X28" s="17">
        <v>1</v>
      </c>
      <c r="Y28" s="17">
        <v>0</v>
      </c>
      <c r="Z28" s="17">
        <v>0</v>
      </c>
      <c r="AA28" s="17">
        <v>0</v>
      </c>
      <c r="AB28" s="17">
        <v>2</v>
      </c>
      <c r="AC28" s="17">
        <v>0</v>
      </c>
      <c r="AD28" s="17">
        <v>0</v>
      </c>
      <c r="AE28" s="17">
        <v>0</v>
      </c>
      <c r="AF28" s="17">
        <v>3</v>
      </c>
      <c r="AG28" s="17">
        <v>3</v>
      </c>
    </row>
    <row r="29" spans="1:33" x14ac:dyDescent="0.2">
      <c r="A29" s="74"/>
      <c r="B29" s="18" t="s">
        <v>3</v>
      </c>
      <c r="C29" s="19">
        <v>1</v>
      </c>
      <c r="D29" s="19">
        <v>1</v>
      </c>
      <c r="E29" s="19">
        <v>2</v>
      </c>
      <c r="F29" s="19">
        <v>1</v>
      </c>
      <c r="G29" s="19">
        <v>1</v>
      </c>
      <c r="H29" s="19">
        <v>10</v>
      </c>
      <c r="I29" s="19">
        <v>1</v>
      </c>
      <c r="J29" s="19">
        <v>1</v>
      </c>
      <c r="K29" s="19">
        <v>3</v>
      </c>
      <c r="L29" s="19">
        <v>1</v>
      </c>
      <c r="M29" s="19">
        <v>0</v>
      </c>
      <c r="N29" s="19">
        <v>2</v>
      </c>
      <c r="O29" s="19">
        <v>1</v>
      </c>
      <c r="P29" s="19">
        <v>5</v>
      </c>
      <c r="Q29" s="19">
        <v>2</v>
      </c>
      <c r="R29" s="19">
        <v>3</v>
      </c>
      <c r="S29" s="19">
        <v>0</v>
      </c>
      <c r="T29" s="19">
        <v>1</v>
      </c>
      <c r="U29" s="19">
        <v>1</v>
      </c>
      <c r="V29" s="19">
        <v>4</v>
      </c>
      <c r="W29" s="19">
        <v>2</v>
      </c>
      <c r="X29" s="19">
        <v>1</v>
      </c>
      <c r="Y29" s="19">
        <v>0</v>
      </c>
      <c r="Z29" s="19">
        <v>0</v>
      </c>
      <c r="AA29" s="19">
        <v>1</v>
      </c>
      <c r="AB29" s="19">
        <v>3</v>
      </c>
      <c r="AC29" s="19">
        <v>2</v>
      </c>
      <c r="AD29" s="19">
        <v>0</v>
      </c>
      <c r="AE29" s="19">
        <v>0</v>
      </c>
      <c r="AF29" s="19">
        <v>3</v>
      </c>
      <c r="AG29" s="19">
        <v>5</v>
      </c>
    </row>
    <row r="30" spans="1:33" x14ac:dyDescent="0.2">
      <c r="A30" s="74" t="s">
        <v>22</v>
      </c>
      <c r="B30" s="16" t="s">
        <v>23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1</v>
      </c>
      <c r="Q30" s="17">
        <v>0</v>
      </c>
      <c r="R30" s="17">
        <v>0</v>
      </c>
      <c r="S30" s="17">
        <v>0</v>
      </c>
      <c r="T30" s="17">
        <v>1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1</v>
      </c>
    </row>
    <row r="31" spans="1:33" x14ac:dyDescent="0.2">
      <c r="A31" s="74"/>
      <c r="B31" s="16" t="s">
        <v>24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1</v>
      </c>
      <c r="V31" s="17">
        <v>1</v>
      </c>
      <c r="W31" s="17">
        <v>0</v>
      </c>
      <c r="X31" s="17">
        <v>0</v>
      </c>
      <c r="Y31" s="17">
        <v>0</v>
      </c>
      <c r="Z31" s="17">
        <v>0</v>
      </c>
      <c r="AA31" s="17">
        <v>1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</row>
    <row r="32" spans="1:33" x14ac:dyDescent="0.2">
      <c r="A32" s="74"/>
      <c r="B32" s="16" t="s">
        <v>25</v>
      </c>
      <c r="C32" s="17">
        <v>0</v>
      </c>
      <c r="D32" s="17">
        <v>0</v>
      </c>
      <c r="E32" s="17">
        <v>0</v>
      </c>
      <c r="F32" s="17">
        <v>1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1</v>
      </c>
      <c r="M32" s="17">
        <v>0</v>
      </c>
      <c r="N32" s="17">
        <v>0</v>
      </c>
      <c r="O32" s="17">
        <v>0</v>
      </c>
      <c r="P32" s="17">
        <v>1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1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</row>
    <row r="33" spans="1:33" x14ac:dyDescent="0.2">
      <c r="A33" s="74"/>
      <c r="B33" s="16" t="s">
        <v>26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1</v>
      </c>
      <c r="I33" s="17">
        <v>0</v>
      </c>
      <c r="J33" s="17">
        <v>0</v>
      </c>
      <c r="K33" s="17">
        <v>0</v>
      </c>
      <c r="L33" s="17">
        <v>2</v>
      </c>
      <c r="M33" s="17">
        <v>0</v>
      </c>
      <c r="N33" s="17">
        <v>1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1</v>
      </c>
      <c r="V33" s="17">
        <v>0</v>
      </c>
      <c r="W33" s="17">
        <v>0</v>
      </c>
      <c r="X33" s="17">
        <v>0</v>
      </c>
      <c r="Y33" s="17">
        <v>1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</row>
    <row r="34" spans="1:33" x14ac:dyDescent="0.2">
      <c r="A34" s="74"/>
      <c r="B34" s="16" t="s">
        <v>27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1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1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1</v>
      </c>
      <c r="AE34" s="17">
        <v>0</v>
      </c>
      <c r="AF34" s="17">
        <v>1</v>
      </c>
      <c r="AG34" s="17">
        <v>0</v>
      </c>
    </row>
    <row r="35" spans="1:33" x14ac:dyDescent="0.2">
      <c r="A35" s="74"/>
      <c r="B35" s="16" t="s">
        <v>28</v>
      </c>
      <c r="C35" s="17">
        <v>0</v>
      </c>
      <c r="D35" s="17">
        <v>4</v>
      </c>
      <c r="E35" s="17">
        <v>1</v>
      </c>
      <c r="F35" s="17">
        <v>1</v>
      </c>
      <c r="G35" s="17">
        <v>0</v>
      </c>
      <c r="H35" s="17">
        <v>3</v>
      </c>
      <c r="I35" s="17">
        <v>0</v>
      </c>
      <c r="J35" s="17">
        <v>0</v>
      </c>
      <c r="K35" s="17">
        <v>1</v>
      </c>
      <c r="L35" s="17">
        <v>0</v>
      </c>
      <c r="M35" s="17">
        <v>1</v>
      </c>
      <c r="N35" s="17">
        <v>1</v>
      </c>
      <c r="O35" s="17">
        <v>1</v>
      </c>
      <c r="P35" s="17">
        <v>1</v>
      </c>
      <c r="Q35" s="17">
        <v>0</v>
      </c>
      <c r="R35" s="17">
        <v>1</v>
      </c>
      <c r="S35" s="17">
        <v>1</v>
      </c>
      <c r="T35" s="17">
        <v>1</v>
      </c>
      <c r="U35" s="17">
        <v>3</v>
      </c>
      <c r="V35" s="17">
        <v>1</v>
      </c>
      <c r="W35" s="17">
        <v>0</v>
      </c>
      <c r="X35" s="17">
        <v>0</v>
      </c>
      <c r="Y35" s="17">
        <v>0</v>
      </c>
      <c r="Z35" s="17">
        <v>0</v>
      </c>
      <c r="AA35" s="17">
        <v>1</v>
      </c>
      <c r="AB35" s="17">
        <v>1</v>
      </c>
      <c r="AC35" s="17">
        <v>0</v>
      </c>
      <c r="AD35" s="17">
        <v>0</v>
      </c>
      <c r="AE35" s="17">
        <v>1</v>
      </c>
      <c r="AF35" s="17">
        <v>1</v>
      </c>
      <c r="AG35" s="17">
        <v>4</v>
      </c>
    </row>
    <row r="36" spans="1:33" x14ac:dyDescent="0.2">
      <c r="A36" s="74"/>
      <c r="B36" s="16" t="s">
        <v>29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3</v>
      </c>
      <c r="Q36" s="17">
        <v>0</v>
      </c>
      <c r="R36" s="17">
        <v>0</v>
      </c>
      <c r="S36" s="17">
        <v>0</v>
      </c>
      <c r="T36" s="17">
        <v>1</v>
      </c>
      <c r="U36" s="17">
        <v>1</v>
      </c>
      <c r="V36" s="17">
        <v>1</v>
      </c>
      <c r="W36" s="17">
        <v>0</v>
      </c>
      <c r="X36" s="17">
        <v>0</v>
      </c>
      <c r="Y36" s="17">
        <v>0</v>
      </c>
      <c r="Z36" s="17">
        <v>1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</row>
    <row r="37" spans="1:33" x14ac:dyDescent="0.2">
      <c r="A37" s="74"/>
      <c r="B37" s="18" t="s">
        <v>3</v>
      </c>
      <c r="C37" s="19">
        <v>0</v>
      </c>
      <c r="D37" s="19">
        <v>4</v>
      </c>
      <c r="E37" s="19">
        <v>1</v>
      </c>
      <c r="F37" s="19">
        <v>2</v>
      </c>
      <c r="G37" s="19">
        <v>0</v>
      </c>
      <c r="H37" s="19">
        <v>4</v>
      </c>
      <c r="I37" s="19">
        <v>0</v>
      </c>
      <c r="J37" s="19">
        <v>0</v>
      </c>
      <c r="K37" s="19">
        <v>1</v>
      </c>
      <c r="L37" s="19">
        <v>4</v>
      </c>
      <c r="M37" s="19">
        <v>1</v>
      </c>
      <c r="N37" s="19">
        <v>2</v>
      </c>
      <c r="O37" s="19">
        <v>1</v>
      </c>
      <c r="P37" s="19">
        <v>6</v>
      </c>
      <c r="Q37" s="19">
        <v>0</v>
      </c>
      <c r="R37" s="19">
        <v>1</v>
      </c>
      <c r="S37" s="19">
        <v>1</v>
      </c>
      <c r="T37" s="19">
        <v>3</v>
      </c>
      <c r="U37" s="19">
        <v>6</v>
      </c>
      <c r="V37" s="19">
        <v>4</v>
      </c>
      <c r="W37" s="19">
        <v>0</v>
      </c>
      <c r="X37" s="19">
        <v>0</v>
      </c>
      <c r="Y37" s="19">
        <v>1</v>
      </c>
      <c r="Z37" s="19">
        <v>1</v>
      </c>
      <c r="AA37" s="19">
        <v>3</v>
      </c>
      <c r="AB37" s="19">
        <v>1</v>
      </c>
      <c r="AC37" s="19">
        <v>0</v>
      </c>
      <c r="AD37" s="19">
        <v>1</v>
      </c>
      <c r="AE37" s="19">
        <v>1</v>
      </c>
      <c r="AF37" s="19">
        <v>2</v>
      </c>
      <c r="AG37" s="19">
        <v>5</v>
      </c>
    </row>
    <row r="38" spans="1:33" x14ac:dyDescent="0.2">
      <c r="A38" s="76" t="s">
        <v>30</v>
      </c>
      <c r="B38" s="16" t="s">
        <v>31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</row>
    <row r="39" spans="1:33" x14ac:dyDescent="0.2">
      <c r="A39" s="77"/>
      <c r="B39" s="16" t="s">
        <v>33</v>
      </c>
      <c r="C39" s="17">
        <v>0</v>
      </c>
      <c r="D39" s="17">
        <v>0</v>
      </c>
      <c r="E39" s="17">
        <v>1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</row>
    <row r="40" spans="1:33" x14ac:dyDescent="0.2">
      <c r="A40" s="77"/>
      <c r="B40" s="16" t="s">
        <v>32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1</v>
      </c>
      <c r="I40" s="17">
        <v>1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1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1</v>
      </c>
    </row>
    <row r="41" spans="1:33" x14ac:dyDescent="0.2">
      <c r="A41" s="77"/>
      <c r="B41" s="16" t="s">
        <v>29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</row>
    <row r="42" spans="1:33" x14ac:dyDescent="0.2">
      <c r="A42" s="78"/>
      <c r="B42" s="18" t="s">
        <v>3</v>
      </c>
      <c r="C42" s="19">
        <v>0</v>
      </c>
      <c r="D42" s="19">
        <v>0</v>
      </c>
      <c r="E42" s="19">
        <v>1</v>
      </c>
      <c r="F42" s="19">
        <v>0</v>
      </c>
      <c r="G42" s="19">
        <v>0</v>
      </c>
      <c r="H42" s="19">
        <v>1</v>
      </c>
      <c r="I42" s="19">
        <v>1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1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1</v>
      </c>
    </row>
    <row r="43" spans="1:33" x14ac:dyDescent="0.2">
      <c r="A43" s="75" t="s">
        <v>281</v>
      </c>
      <c r="B43" s="75"/>
      <c r="C43" s="19">
        <v>1</v>
      </c>
      <c r="D43" s="19">
        <v>5</v>
      </c>
      <c r="E43" s="19">
        <v>4</v>
      </c>
      <c r="F43" s="19">
        <v>3</v>
      </c>
      <c r="G43" s="19">
        <v>1</v>
      </c>
      <c r="H43" s="19">
        <v>15</v>
      </c>
      <c r="I43" s="19">
        <v>2</v>
      </c>
      <c r="J43" s="19">
        <v>1</v>
      </c>
      <c r="K43" s="19">
        <v>4</v>
      </c>
      <c r="L43" s="19">
        <v>5</v>
      </c>
      <c r="M43" s="19">
        <v>1</v>
      </c>
      <c r="N43" s="19">
        <v>4</v>
      </c>
      <c r="O43" s="19">
        <v>2</v>
      </c>
      <c r="P43" s="19">
        <v>12</v>
      </c>
      <c r="Q43" s="19">
        <v>2</v>
      </c>
      <c r="R43" s="19">
        <v>4</v>
      </c>
      <c r="S43" s="19">
        <v>1</v>
      </c>
      <c r="T43" s="19">
        <v>4</v>
      </c>
      <c r="U43" s="19">
        <v>7</v>
      </c>
      <c r="V43" s="19">
        <v>8</v>
      </c>
      <c r="W43" s="19">
        <v>2</v>
      </c>
      <c r="X43" s="19">
        <v>1</v>
      </c>
      <c r="Y43" s="19">
        <v>1</v>
      </c>
      <c r="Z43" s="19">
        <v>1</v>
      </c>
      <c r="AA43" s="19">
        <v>4</v>
      </c>
      <c r="AB43" s="19">
        <v>4</v>
      </c>
      <c r="AC43" s="19">
        <v>2</v>
      </c>
      <c r="AD43" s="19">
        <v>1</v>
      </c>
      <c r="AE43" s="19">
        <v>1</v>
      </c>
      <c r="AF43" s="19">
        <v>5</v>
      </c>
      <c r="AG43" s="19">
        <v>11</v>
      </c>
    </row>
    <row r="45" spans="1:33" x14ac:dyDescent="0.2">
      <c r="A45" s="49" t="s">
        <v>319</v>
      </c>
    </row>
    <row r="46" spans="1:33" ht="141.75" customHeight="1" x14ac:dyDescent="0.2">
      <c r="A46" s="46" t="s">
        <v>19</v>
      </c>
      <c r="B46" s="46" t="s">
        <v>20</v>
      </c>
      <c r="C46" s="14" t="s">
        <v>150</v>
      </c>
      <c r="D46" s="14" t="s">
        <v>151</v>
      </c>
      <c r="E46" s="14" t="s">
        <v>152</v>
      </c>
      <c r="F46" s="14" t="s">
        <v>153</v>
      </c>
      <c r="G46" s="14" t="s">
        <v>154</v>
      </c>
      <c r="H46" s="14" t="s">
        <v>155</v>
      </c>
      <c r="I46" s="14" t="s">
        <v>156</v>
      </c>
      <c r="J46" s="14" t="s">
        <v>157</v>
      </c>
      <c r="K46" s="14" t="s">
        <v>158</v>
      </c>
      <c r="L46" s="14" t="s">
        <v>159</v>
      </c>
      <c r="M46" s="14" t="s">
        <v>160</v>
      </c>
      <c r="N46" s="14" t="s">
        <v>161</v>
      </c>
      <c r="O46" s="14" t="s">
        <v>162</v>
      </c>
      <c r="P46" s="14" t="s">
        <v>163</v>
      </c>
      <c r="Q46" s="14" t="s">
        <v>164</v>
      </c>
      <c r="R46" s="14" t="s">
        <v>165</v>
      </c>
      <c r="S46" s="14" t="s">
        <v>166</v>
      </c>
      <c r="T46" s="14" t="s">
        <v>167</v>
      </c>
      <c r="U46" s="14" t="s">
        <v>168</v>
      </c>
      <c r="V46" s="14" t="s">
        <v>169</v>
      </c>
      <c r="W46" s="14" t="s">
        <v>170</v>
      </c>
      <c r="X46" s="14" t="s">
        <v>171</v>
      </c>
      <c r="Y46" s="14" t="s">
        <v>172</v>
      </c>
      <c r="Z46" s="14" t="s">
        <v>173</v>
      </c>
      <c r="AA46" s="14" t="s">
        <v>174</v>
      </c>
      <c r="AB46" s="14" t="s">
        <v>175</v>
      </c>
      <c r="AC46" s="14" t="s">
        <v>176</v>
      </c>
      <c r="AD46" s="14" t="s">
        <v>177</v>
      </c>
      <c r="AE46" s="14" t="s">
        <v>178</v>
      </c>
      <c r="AF46" s="14" t="s">
        <v>179</v>
      </c>
      <c r="AG46" s="20" t="s">
        <v>3</v>
      </c>
    </row>
    <row r="47" spans="1:33" x14ac:dyDescent="0.2">
      <c r="A47" s="74" t="s">
        <v>21</v>
      </c>
      <c r="B47" s="16" t="s">
        <v>23</v>
      </c>
      <c r="C47" s="17">
        <v>0</v>
      </c>
      <c r="D47" s="17">
        <v>1</v>
      </c>
      <c r="E47" s="17">
        <v>1</v>
      </c>
      <c r="F47" s="17">
        <v>1</v>
      </c>
      <c r="G47" s="17">
        <v>0</v>
      </c>
      <c r="H47" s="17">
        <v>3</v>
      </c>
      <c r="I47" s="17">
        <v>1</v>
      </c>
      <c r="J47" s="17">
        <v>0</v>
      </c>
      <c r="K47" s="17">
        <v>0</v>
      </c>
      <c r="L47" s="17">
        <v>5</v>
      </c>
      <c r="M47" s="17">
        <v>0</v>
      </c>
      <c r="N47" s="17">
        <v>0</v>
      </c>
      <c r="O47" s="17">
        <v>0</v>
      </c>
      <c r="P47" s="17">
        <v>2</v>
      </c>
      <c r="Q47" s="17">
        <v>2</v>
      </c>
      <c r="R47" s="17">
        <v>0</v>
      </c>
      <c r="S47" s="17">
        <v>2</v>
      </c>
      <c r="T47" s="17">
        <v>1</v>
      </c>
      <c r="U47" s="17">
        <v>1</v>
      </c>
      <c r="V47" s="17">
        <v>1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1</v>
      </c>
      <c r="AC47" s="17">
        <v>0</v>
      </c>
      <c r="AD47" s="17">
        <v>0</v>
      </c>
      <c r="AE47" s="17">
        <v>3</v>
      </c>
      <c r="AF47" s="17">
        <v>1</v>
      </c>
      <c r="AG47" s="17">
        <v>81</v>
      </c>
    </row>
    <row r="48" spans="1:33" x14ac:dyDescent="0.2">
      <c r="A48" s="74"/>
      <c r="B48" s="16" t="s">
        <v>25</v>
      </c>
      <c r="C48" s="17">
        <v>0</v>
      </c>
      <c r="D48" s="17">
        <v>1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2</v>
      </c>
    </row>
    <row r="49" spans="1:33" x14ac:dyDescent="0.2">
      <c r="A49" s="74"/>
      <c r="B49" s="16" t="s">
        <v>27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1</v>
      </c>
      <c r="I49" s="17">
        <v>0</v>
      </c>
      <c r="J49" s="17">
        <v>0</v>
      </c>
      <c r="K49" s="17">
        <v>1</v>
      </c>
      <c r="L49" s="17">
        <v>0</v>
      </c>
      <c r="M49" s="17">
        <v>1</v>
      </c>
      <c r="N49" s="17">
        <v>0</v>
      </c>
      <c r="O49" s="17">
        <v>0</v>
      </c>
      <c r="P49" s="17">
        <v>4</v>
      </c>
      <c r="Q49" s="17">
        <v>3</v>
      </c>
      <c r="R49" s="17">
        <v>0</v>
      </c>
      <c r="S49" s="17">
        <v>0</v>
      </c>
      <c r="T49" s="17">
        <v>1</v>
      </c>
      <c r="U49" s="17">
        <v>1</v>
      </c>
      <c r="V49" s="17">
        <v>0</v>
      </c>
      <c r="W49" s="17">
        <v>0</v>
      </c>
      <c r="X49" s="17">
        <v>0</v>
      </c>
      <c r="Y49" s="17">
        <v>0</v>
      </c>
      <c r="Z49" s="17">
        <v>1</v>
      </c>
      <c r="AA49" s="17">
        <v>0</v>
      </c>
      <c r="AB49" s="17">
        <v>0</v>
      </c>
      <c r="AC49" s="17">
        <v>1</v>
      </c>
      <c r="AD49" s="17">
        <v>2</v>
      </c>
      <c r="AE49" s="17">
        <v>1</v>
      </c>
      <c r="AF49" s="17">
        <v>0</v>
      </c>
      <c r="AG49" s="17">
        <v>63</v>
      </c>
    </row>
    <row r="50" spans="1:33" x14ac:dyDescent="0.2">
      <c r="A50" s="74"/>
      <c r="B50" s="18" t="s">
        <v>3</v>
      </c>
      <c r="C50" s="19">
        <v>0</v>
      </c>
      <c r="D50" s="19">
        <v>2</v>
      </c>
      <c r="E50" s="19">
        <v>1</v>
      </c>
      <c r="F50" s="19">
        <v>1</v>
      </c>
      <c r="G50" s="19">
        <v>0</v>
      </c>
      <c r="H50" s="19">
        <v>4</v>
      </c>
      <c r="I50" s="19">
        <v>1</v>
      </c>
      <c r="J50" s="19">
        <v>0</v>
      </c>
      <c r="K50" s="19">
        <v>1</v>
      </c>
      <c r="L50" s="19">
        <v>5</v>
      </c>
      <c r="M50" s="19">
        <v>1</v>
      </c>
      <c r="N50" s="19">
        <v>0</v>
      </c>
      <c r="O50" s="19">
        <v>0</v>
      </c>
      <c r="P50" s="19">
        <v>6</v>
      </c>
      <c r="Q50" s="19">
        <v>5</v>
      </c>
      <c r="R50" s="19">
        <v>0</v>
      </c>
      <c r="S50" s="19">
        <v>2</v>
      </c>
      <c r="T50" s="19">
        <v>2</v>
      </c>
      <c r="U50" s="19">
        <v>2</v>
      </c>
      <c r="V50" s="19">
        <v>1</v>
      </c>
      <c r="W50" s="19">
        <v>0</v>
      </c>
      <c r="X50" s="19">
        <v>0</v>
      </c>
      <c r="Y50" s="19">
        <v>0</v>
      </c>
      <c r="Z50" s="19">
        <v>1</v>
      </c>
      <c r="AA50" s="19">
        <v>0</v>
      </c>
      <c r="AB50" s="19">
        <v>1</v>
      </c>
      <c r="AC50" s="19">
        <v>1</v>
      </c>
      <c r="AD50" s="19">
        <v>2</v>
      </c>
      <c r="AE50" s="19">
        <v>4</v>
      </c>
      <c r="AF50" s="19">
        <v>1</v>
      </c>
      <c r="AG50" s="19">
        <v>146</v>
      </c>
    </row>
    <row r="51" spans="1:33" x14ac:dyDescent="0.2">
      <c r="A51" s="74" t="s">
        <v>22</v>
      </c>
      <c r="B51" s="16" t="s">
        <v>23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1</v>
      </c>
      <c r="T51" s="17">
        <v>0</v>
      </c>
      <c r="U51" s="17">
        <v>0</v>
      </c>
      <c r="V51" s="17">
        <v>0</v>
      </c>
      <c r="W51" s="17">
        <v>1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7</v>
      </c>
    </row>
    <row r="52" spans="1:33" x14ac:dyDescent="0.2">
      <c r="A52" s="74"/>
      <c r="B52" s="16" t="s">
        <v>24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1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1</v>
      </c>
      <c r="S52" s="17">
        <v>1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1</v>
      </c>
      <c r="AD52" s="17">
        <v>0</v>
      </c>
      <c r="AE52" s="17">
        <v>5</v>
      </c>
      <c r="AF52" s="17">
        <v>0</v>
      </c>
      <c r="AG52" s="17">
        <v>14</v>
      </c>
    </row>
    <row r="53" spans="1:33" x14ac:dyDescent="0.2">
      <c r="A53" s="74"/>
      <c r="B53" s="16" t="s">
        <v>25</v>
      </c>
      <c r="C53" s="17">
        <v>0</v>
      </c>
      <c r="D53" s="17">
        <v>0</v>
      </c>
      <c r="E53" s="17">
        <v>0</v>
      </c>
      <c r="F53" s="17">
        <v>0</v>
      </c>
      <c r="G53" s="17">
        <v>1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2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1</v>
      </c>
      <c r="AF53" s="17">
        <v>0</v>
      </c>
      <c r="AG53" s="17">
        <v>8</v>
      </c>
    </row>
    <row r="54" spans="1:33" x14ac:dyDescent="0.2">
      <c r="A54" s="74"/>
      <c r="B54" s="16" t="s">
        <v>26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1</v>
      </c>
      <c r="J54" s="17">
        <v>0</v>
      </c>
      <c r="K54" s="17">
        <v>1</v>
      </c>
      <c r="L54" s="17">
        <v>0</v>
      </c>
      <c r="M54" s="17">
        <v>0</v>
      </c>
      <c r="N54" s="17">
        <v>0</v>
      </c>
      <c r="O54" s="17">
        <v>0</v>
      </c>
      <c r="P54" s="17">
        <v>1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2</v>
      </c>
      <c r="AE54" s="17">
        <v>0</v>
      </c>
      <c r="AF54" s="17">
        <v>0</v>
      </c>
      <c r="AG54" s="17">
        <v>15</v>
      </c>
    </row>
    <row r="55" spans="1:33" x14ac:dyDescent="0.2">
      <c r="A55" s="74"/>
      <c r="B55" s="16" t="s">
        <v>27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1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v>1</v>
      </c>
      <c r="AF55" s="17">
        <v>0</v>
      </c>
      <c r="AG55" s="17">
        <v>8</v>
      </c>
    </row>
    <row r="56" spans="1:33" x14ac:dyDescent="0.2">
      <c r="A56" s="74"/>
      <c r="B56" s="16" t="s">
        <v>28</v>
      </c>
      <c r="C56" s="17">
        <v>1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1</v>
      </c>
      <c r="J56" s="17">
        <v>1</v>
      </c>
      <c r="K56" s="17">
        <v>2</v>
      </c>
      <c r="L56" s="17">
        <v>4</v>
      </c>
      <c r="M56" s="17">
        <v>0</v>
      </c>
      <c r="N56" s="17">
        <v>1</v>
      </c>
      <c r="O56" s="17">
        <v>0</v>
      </c>
      <c r="P56" s="17">
        <v>5</v>
      </c>
      <c r="Q56" s="17">
        <v>2</v>
      </c>
      <c r="R56" s="17">
        <v>0</v>
      </c>
      <c r="S56" s="17">
        <v>1</v>
      </c>
      <c r="T56" s="17">
        <v>0</v>
      </c>
      <c r="U56" s="17">
        <v>0</v>
      </c>
      <c r="V56" s="17">
        <v>0</v>
      </c>
      <c r="W56" s="17">
        <v>0</v>
      </c>
      <c r="X56" s="17">
        <v>1</v>
      </c>
      <c r="Y56" s="17">
        <v>1</v>
      </c>
      <c r="Z56" s="17">
        <v>0</v>
      </c>
      <c r="AA56" s="17">
        <v>1</v>
      </c>
      <c r="AB56" s="17">
        <v>0</v>
      </c>
      <c r="AC56" s="17">
        <v>0</v>
      </c>
      <c r="AD56" s="17">
        <v>1</v>
      </c>
      <c r="AE56" s="17">
        <v>13</v>
      </c>
      <c r="AF56" s="17">
        <v>0</v>
      </c>
      <c r="AG56" s="17">
        <v>96</v>
      </c>
    </row>
    <row r="57" spans="1:33" x14ac:dyDescent="0.2">
      <c r="A57" s="74"/>
      <c r="B57" s="16" t="s">
        <v>29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1</v>
      </c>
      <c r="P57" s="17">
        <v>1</v>
      </c>
      <c r="Q57" s="17">
        <v>0</v>
      </c>
      <c r="R57" s="17">
        <v>0</v>
      </c>
      <c r="S57" s="17">
        <v>1</v>
      </c>
      <c r="T57" s="17">
        <v>0</v>
      </c>
      <c r="U57" s="17">
        <v>0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1</v>
      </c>
      <c r="AF57" s="17">
        <v>0</v>
      </c>
      <c r="AG57" s="17">
        <v>13</v>
      </c>
    </row>
    <row r="58" spans="1:33" x14ac:dyDescent="0.2">
      <c r="A58" s="74"/>
      <c r="B58" s="18" t="s">
        <v>3</v>
      </c>
      <c r="C58" s="19">
        <v>1</v>
      </c>
      <c r="D58" s="19">
        <v>0</v>
      </c>
      <c r="E58" s="19">
        <v>0</v>
      </c>
      <c r="F58" s="19">
        <v>0</v>
      </c>
      <c r="G58" s="19">
        <v>1</v>
      </c>
      <c r="H58" s="19">
        <v>1</v>
      </c>
      <c r="I58" s="19">
        <v>2</v>
      </c>
      <c r="J58" s="19">
        <v>1</v>
      </c>
      <c r="K58" s="19">
        <v>3</v>
      </c>
      <c r="L58" s="19">
        <v>4</v>
      </c>
      <c r="M58" s="19">
        <v>0</v>
      </c>
      <c r="N58" s="19">
        <v>1</v>
      </c>
      <c r="O58" s="19">
        <v>1</v>
      </c>
      <c r="P58" s="19">
        <v>9</v>
      </c>
      <c r="Q58" s="19">
        <v>3</v>
      </c>
      <c r="R58" s="19">
        <v>1</v>
      </c>
      <c r="S58" s="19">
        <v>4</v>
      </c>
      <c r="T58" s="19">
        <v>0</v>
      </c>
      <c r="U58" s="19">
        <v>0</v>
      </c>
      <c r="V58" s="19">
        <v>0</v>
      </c>
      <c r="W58" s="19">
        <v>1</v>
      </c>
      <c r="X58" s="19">
        <v>1</v>
      </c>
      <c r="Y58" s="19">
        <v>1</v>
      </c>
      <c r="Z58" s="19">
        <v>0</v>
      </c>
      <c r="AA58" s="19">
        <v>1</v>
      </c>
      <c r="AB58" s="19">
        <v>0</v>
      </c>
      <c r="AC58" s="19">
        <v>1</v>
      </c>
      <c r="AD58" s="19">
        <v>3</v>
      </c>
      <c r="AE58" s="19">
        <v>21</v>
      </c>
      <c r="AF58" s="19">
        <v>0</v>
      </c>
      <c r="AG58" s="19">
        <v>161</v>
      </c>
    </row>
    <row r="59" spans="1:33" x14ac:dyDescent="0.2">
      <c r="A59" s="76" t="s">
        <v>30</v>
      </c>
      <c r="B59" s="16" t="s">
        <v>31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1</v>
      </c>
      <c r="M59" s="17">
        <v>0</v>
      </c>
      <c r="N59" s="17">
        <v>0</v>
      </c>
      <c r="O59" s="17">
        <v>0</v>
      </c>
      <c r="P59" s="17">
        <v>3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>
        <v>0</v>
      </c>
      <c r="X59" s="17">
        <v>0</v>
      </c>
      <c r="Y59" s="17">
        <v>0</v>
      </c>
      <c r="Z59" s="17">
        <v>1</v>
      </c>
      <c r="AA59" s="17">
        <v>0</v>
      </c>
      <c r="AB59" s="17">
        <v>0</v>
      </c>
      <c r="AC59" s="17">
        <v>0</v>
      </c>
      <c r="AD59" s="17">
        <v>0</v>
      </c>
      <c r="AE59" s="17">
        <v>1</v>
      </c>
      <c r="AF59" s="17">
        <v>0</v>
      </c>
      <c r="AG59" s="17">
        <v>6</v>
      </c>
    </row>
    <row r="60" spans="1:33" x14ac:dyDescent="0.2">
      <c r="A60" s="77"/>
      <c r="B60" s="16" t="s">
        <v>33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1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3</v>
      </c>
    </row>
    <row r="61" spans="1:33" x14ac:dyDescent="0.2">
      <c r="A61" s="77"/>
      <c r="B61" s="16" t="s">
        <v>32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1</v>
      </c>
      <c r="I61" s="17">
        <v>1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1</v>
      </c>
      <c r="Q61" s="17">
        <v>0</v>
      </c>
      <c r="R61" s="17">
        <v>0</v>
      </c>
      <c r="S61" s="17">
        <v>0</v>
      </c>
      <c r="T61" s="17">
        <v>0</v>
      </c>
      <c r="U61" s="17">
        <v>1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  <c r="AE61" s="17">
        <v>1</v>
      </c>
      <c r="AF61" s="17">
        <v>0</v>
      </c>
      <c r="AG61" s="17">
        <v>9</v>
      </c>
    </row>
    <row r="62" spans="1:33" x14ac:dyDescent="0.2">
      <c r="A62" s="77"/>
      <c r="B62" s="16" t="s">
        <v>29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1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  <c r="AE62" s="17">
        <v>0</v>
      </c>
      <c r="AF62" s="17">
        <v>0</v>
      </c>
      <c r="AG62" s="17">
        <v>1</v>
      </c>
    </row>
    <row r="63" spans="1:33" x14ac:dyDescent="0.2">
      <c r="A63" s="78"/>
      <c r="B63" s="18" t="s">
        <v>3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1</v>
      </c>
      <c r="I63" s="19">
        <v>1</v>
      </c>
      <c r="J63" s="19">
        <v>0</v>
      </c>
      <c r="K63" s="19">
        <v>0</v>
      </c>
      <c r="L63" s="19">
        <v>2</v>
      </c>
      <c r="M63" s="19">
        <v>0</v>
      </c>
      <c r="N63" s="19">
        <v>0</v>
      </c>
      <c r="O63" s="19">
        <v>0</v>
      </c>
      <c r="P63" s="19">
        <v>4</v>
      </c>
      <c r="Q63" s="19">
        <v>0</v>
      </c>
      <c r="R63" s="19">
        <v>0</v>
      </c>
      <c r="S63" s="19">
        <v>0</v>
      </c>
      <c r="T63" s="19">
        <v>0</v>
      </c>
      <c r="U63" s="19">
        <v>1</v>
      </c>
      <c r="V63" s="19">
        <v>0</v>
      </c>
      <c r="W63" s="19">
        <v>0</v>
      </c>
      <c r="X63" s="19">
        <v>0</v>
      </c>
      <c r="Y63" s="19">
        <v>1</v>
      </c>
      <c r="Z63" s="19">
        <v>1</v>
      </c>
      <c r="AA63" s="19">
        <v>0</v>
      </c>
      <c r="AB63" s="19">
        <v>0</v>
      </c>
      <c r="AC63" s="19">
        <v>0</v>
      </c>
      <c r="AD63" s="19">
        <v>0</v>
      </c>
      <c r="AE63" s="19">
        <v>2</v>
      </c>
      <c r="AF63" s="19">
        <v>0</v>
      </c>
      <c r="AG63" s="19">
        <v>19</v>
      </c>
    </row>
    <row r="64" spans="1:33" x14ac:dyDescent="0.2">
      <c r="A64" s="75" t="s">
        <v>281</v>
      </c>
      <c r="B64" s="75"/>
      <c r="C64" s="19">
        <v>1</v>
      </c>
      <c r="D64" s="19">
        <v>2</v>
      </c>
      <c r="E64" s="19">
        <v>1</v>
      </c>
      <c r="F64" s="19">
        <v>1</v>
      </c>
      <c r="G64" s="19">
        <v>1</v>
      </c>
      <c r="H64" s="19">
        <v>6</v>
      </c>
      <c r="I64" s="19">
        <v>4</v>
      </c>
      <c r="J64" s="19">
        <v>1</v>
      </c>
      <c r="K64" s="19">
        <v>4</v>
      </c>
      <c r="L64" s="19">
        <v>11</v>
      </c>
      <c r="M64" s="19">
        <v>1</v>
      </c>
      <c r="N64" s="19">
        <v>1</v>
      </c>
      <c r="O64" s="19">
        <v>1</v>
      </c>
      <c r="P64" s="19">
        <v>19</v>
      </c>
      <c r="Q64" s="19">
        <v>8</v>
      </c>
      <c r="R64" s="19">
        <v>1</v>
      </c>
      <c r="S64" s="19">
        <v>6</v>
      </c>
      <c r="T64" s="19">
        <v>2</v>
      </c>
      <c r="U64" s="19">
        <v>3</v>
      </c>
      <c r="V64" s="19">
        <v>1</v>
      </c>
      <c r="W64" s="19">
        <v>1</v>
      </c>
      <c r="X64" s="19">
        <v>1</v>
      </c>
      <c r="Y64" s="19">
        <v>2</v>
      </c>
      <c r="Z64" s="19">
        <v>2</v>
      </c>
      <c r="AA64" s="19">
        <v>1</v>
      </c>
      <c r="AB64" s="19">
        <v>1</v>
      </c>
      <c r="AC64" s="19">
        <v>2</v>
      </c>
      <c r="AD64" s="19">
        <v>5</v>
      </c>
      <c r="AE64" s="19">
        <v>27</v>
      </c>
      <c r="AF64" s="19">
        <v>1</v>
      </c>
      <c r="AG64" s="19">
        <v>326</v>
      </c>
    </row>
  </sheetData>
  <mergeCells count="12">
    <mergeCell ref="A5:A8"/>
    <mergeCell ref="A9:A16"/>
    <mergeCell ref="A17:A21"/>
    <mergeCell ref="A22:B22"/>
    <mergeCell ref="A26:A29"/>
    <mergeCell ref="A59:A63"/>
    <mergeCell ref="A64:B64"/>
    <mergeCell ref="A30:A37"/>
    <mergeCell ref="A38:A42"/>
    <mergeCell ref="A43:B43"/>
    <mergeCell ref="A47:A50"/>
    <mergeCell ref="A51:A58"/>
  </mergeCells>
  <phoneticPr fontId="0" type="noConversion"/>
  <pageMargins left="0.78740157480314965" right="0.78740157480314965" top="0.78740157480314965" bottom="1.6929133858267718" header="0.78740157480314965" footer="0.78740157480314965"/>
  <pageSetup paperSize="9" scale="52" fitToHeight="2" orientation="landscape" r:id="rId1"/>
  <headerFooter alignWithMargins="0">
    <oddFooter>&amp;L&amp;F / &amp;A</oddFooter>
  </headerFooter>
  <rowBreaks count="1" manualBreakCount="1">
    <brk id="43" max="3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W21"/>
  <sheetViews>
    <sheetView showGridLines="0" workbookViewId="0"/>
  </sheetViews>
  <sheetFormatPr defaultColWidth="21.28515625" defaultRowHeight="12.75" x14ac:dyDescent="0.2"/>
  <cols>
    <col min="1" max="1" width="11.7109375" customWidth="1"/>
    <col min="2" max="2" width="32" style="9" bestFit="1" customWidth="1"/>
    <col min="3" max="35" width="3.85546875" style="33" customWidth="1"/>
    <col min="36" max="36" width="5.7109375" style="33" bestFit="1" customWidth="1"/>
    <col min="37" max="38" width="8.140625" style="33" bestFit="1" customWidth="1"/>
    <col min="39" max="39" width="5.7109375" style="33" bestFit="1" customWidth="1"/>
    <col min="40" max="44" width="3.85546875" style="33" customWidth="1"/>
    <col min="45" max="46" width="5.140625" style="33" customWidth="1"/>
    <col min="47" max="47" width="7.28515625" style="33" customWidth="1"/>
    <col min="48" max="49" width="21.28515625" style="33"/>
  </cols>
  <sheetData>
    <row r="1" spans="1:49" ht="13.5" customHeight="1" x14ac:dyDescent="0.2">
      <c r="A1" s="29" t="s">
        <v>320</v>
      </c>
    </row>
    <row r="2" spans="1:49" s="88" customFormat="1" x14ac:dyDescent="0.2">
      <c r="A2" s="84"/>
      <c r="B2" s="85"/>
      <c r="C2" s="81" t="s">
        <v>321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 t="s">
        <v>322</v>
      </c>
      <c r="AK2" s="81"/>
      <c r="AL2" s="81" t="s">
        <v>8</v>
      </c>
      <c r="AM2" s="81"/>
      <c r="AN2" s="81"/>
      <c r="AO2" s="81"/>
      <c r="AP2" s="81"/>
      <c r="AQ2" s="81"/>
      <c r="AR2" s="81"/>
      <c r="AS2" s="81" t="s">
        <v>327</v>
      </c>
      <c r="AT2" s="81"/>
      <c r="AU2" s="86"/>
      <c r="AV2" s="87"/>
      <c r="AW2" s="87"/>
    </row>
    <row r="3" spans="1:49" s="9" customFormat="1" ht="174.75" x14ac:dyDescent="0.25">
      <c r="A3" s="54" t="s">
        <v>19</v>
      </c>
      <c r="B3" s="55" t="s">
        <v>20</v>
      </c>
      <c r="C3" s="14" t="s">
        <v>180</v>
      </c>
      <c r="D3" s="14" t="s">
        <v>181</v>
      </c>
      <c r="E3" s="14" t="s">
        <v>182</v>
      </c>
      <c r="F3" s="14" t="s">
        <v>183</v>
      </c>
      <c r="G3" s="14" t="s">
        <v>184</v>
      </c>
      <c r="H3" s="14" t="s">
        <v>185</v>
      </c>
      <c r="I3" s="14" t="s">
        <v>186</v>
      </c>
      <c r="J3" s="14" t="s">
        <v>187</v>
      </c>
      <c r="K3" s="14" t="s">
        <v>188</v>
      </c>
      <c r="L3" s="14" t="s">
        <v>189</v>
      </c>
      <c r="M3" s="14" t="s">
        <v>190</v>
      </c>
      <c r="N3" s="14" t="s">
        <v>191</v>
      </c>
      <c r="O3" s="14" t="s">
        <v>192</v>
      </c>
      <c r="P3" s="14" t="s">
        <v>193</v>
      </c>
      <c r="Q3" s="14" t="s">
        <v>194</v>
      </c>
      <c r="R3" s="14" t="s">
        <v>195</v>
      </c>
      <c r="S3" s="14" t="s">
        <v>196</v>
      </c>
      <c r="T3" s="14" t="s">
        <v>197</v>
      </c>
      <c r="U3" s="14" t="s">
        <v>198</v>
      </c>
      <c r="V3" s="14" t="s">
        <v>199</v>
      </c>
      <c r="W3" s="14" t="s">
        <v>200</v>
      </c>
      <c r="X3" s="14" t="s">
        <v>201</v>
      </c>
      <c r="Y3" s="14" t="s">
        <v>202</v>
      </c>
      <c r="Z3" s="14" t="s">
        <v>203</v>
      </c>
      <c r="AA3" s="14" t="s">
        <v>204</v>
      </c>
      <c r="AB3" s="14" t="s">
        <v>205</v>
      </c>
      <c r="AC3" s="14" t="s">
        <v>206</v>
      </c>
      <c r="AD3" s="14" t="s">
        <v>207</v>
      </c>
      <c r="AE3" s="14" t="s">
        <v>208</v>
      </c>
      <c r="AF3" s="14" t="s">
        <v>209</v>
      </c>
      <c r="AG3" s="14" t="s">
        <v>210</v>
      </c>
      <c r="AH3" s="14" t="s">
        <v>211</v>
      </c>
      <c r="AI3" s="14" t="s">
        <v>212</v>
      </c>
      <c r="AJ3" s="14" t="s">
        <v>213</v>
      </c>
      <c r="AK3" s="14" t="s">
        <v>214</v>
      </c>
      <c r="AL3" s="14" t="s">
        <v>215</v>
      </c>
      <c r="AM3" s="14" t="s">
        <v>216</v>
      </c>
      <c r="AN3" s="14" t="s">
        <v>217</v>
      </c>
      <c r="AO3" s="14" t="s">
        <v>218</v>
      </c>
      <c r="AP3" s="14" t="s">
        <v>219</v>
      </c>
      <c r="AQ3" s="14" t="s">
        <v>220</v>
      </c>
      <c r="AR3" s="14" t="s">
        <v>221</v>
      </c>
      <c r="AS3" s="14" t="s">
        <v>222</v>
      </c>
      <c r="AT3" s="14" t="s">
        <v>223</v>
      </c>
      <c r="AU3" s="20" t="s">
        <v>3</v>
      </c>
      <c r="AV3" s="33"/>
      <c r="AW3" s="33"/>
    </row>
    <row r="4" spans="1:49" x14ac:dyDescent="0.2">
      <c r="A4" s="82" t="s">
        <v>21</v>
      </c>
      <c r="B4" s="25" t="s">
        <v>23</v>
      </c>
      <c r="C4" s="17">
        <v>8</v>
      </c>
      <c r="D4" s="17">
        <v>14</v>
      </c>
      <c r="E4" s="17">
        <v>9</v>
      </c>
      <c r="F4" s="17">
        <v>5</v>
      </c>
      <c r="G4" s="17">
        <v>2</v>
      </c>
      <c r="H4" s="17">
        <v>2</v>
      </c>
      <c r="I4" s="17">
        <v>0</v>
      </c>
      <c r="J4" s="17">
        <v>6</v>
      </c>
      <c r="K4" s="17">
        <v>12</v>
      </c>
      <c r="L4" s="17">
        <v>9</v>
      </c>
      <c r="M4" s="17">
        <v>2</v>
      </c>
      <c r="N4" s="17">
        <v>4</v>
      </c>
      <c r="O4" s="17">
        <v>5</v>
      </c>
      <c r="P4" s="17">
        <v>10</v>
      </c>
      <c r="Q4" s="17">
        <v>17</v>
      </c>
      <c r="R4" s="17">
        <v>15</v>
      </c>
      <c r="S4" s="17">
        <v>4</v>
      </c>
      <c r="T4" s="17">
        <v>6</v>
      </c>
      <c r="U4" s="17">
        <v>3</v>
      </c>
      <c r="V4" s="17">
        <v>13</v>
      </c>
      <c r="W4" s="17">
        <v>1</v>
      </c>
      <c r="X4" s="17">
        <v>4</v>
      </c>
      <c r="Y4" s="17">
        <v>12</v>
      </c>
      <c r="Z4" s="17">
        <v>2</v>
      </c>
      <c r="AA4" s="17">
        <v>2</v>
      </c>
      <c r="AB4" s="17">
        <v>5</v>
      </c>
      <c r="AC4" s="17">
        <v>15</v>
      </c>
      <c r="AD4" s="17">
        <v>4</v>
      </c>
      <c r="AE4" s="17">
        <v>33</v>
      </c>
      <c r="AF4" s="17">
        <v>7</v>
      </c>
      <c r="AG4" s="17">
        <v>6</v>
      </c>
      <c r="AH4" s="17">
        <v>6</v>
      </c>
      <c r="AI4" s="17">
        <v>9</v>
      </c>
      <c r="AJ4" s="17">
        <v>0</v>
      </c>
      <c r="AK4" s="17">
        <v>0</v>
      </c>
      <c r="AL4" s="17">
        <v>1</v>
      </c>
      <c r="AM4" s="17">
        <v>0</v>
      </c>
      <c r="AN4" s="17">
        <v>0</v>
      </c>
      <c r="AO4" s="17">
        <v>1</v>
      </c>
      <c r="AP4" s="17">
        <v>1</v>
      </c>
      <c r="AQ4" s="17">
        <v>0</v>
      </c>
      <c r="AR4" s="17">
        <v>0</v>
      </c>
      <c r="AS4" s="17">
        <v>0</v>
      </c>
      <c r="AT4" s="17">
        <v>0</v>
      </c>
      <c r="AU4" s="17">
        <v>255</v>
      </c>
    </row>
    <row r="5" spans="1:49" x14ac:dyDescent="0.2">
      <c r="A5" s="83"/>
      <c r="B5" s="25" t="s">
        <v>25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1</v>
      </c>
      <c r="AG5" s="17">
        <v>1</v>
      </c>
      <c r="AH5" s="17">
        <v>0</v>
      </c>
      <c r="AI5" s="17">
        <v>0</v>
      </c>
      <c r="AJ5" s="17">
        <v>0</v>
      </c>
      <c r="AK5" s="17">
        <v>0</v>
      </c>
      <c r="AL5" s="17">
        <v>0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2</v>
      </c>
    </row>
    <row r="6" spans="1:49" x14ac:dyDescent="0.2">
      <c r="A6" s="83"/>
      <c r="B6" s="25" t="s">
        <v>27</v>
      </c>
      <c r="C6" s="17">
        <v>2</v>
      </c>
      <c r="D6" s="17">
        <v>10</v>
      </c>
      <c r="E6" s="17">
        <v>5</v>
      </c>
      <c r="F6" s="17">
        <v>5</v>
      </c>
      <c r="G6" s="17">
        <v>1</v>
      </c>
      <c r="H6" s="17">
        <v>1</v>
      </c>
      <c r="I6" s="17">
        <v>0</v>
      </c>
      <c r="J6" s="17">
        <v>7</v>
      </c>
      <c r="K6" s="17">
        <v>11</v>
      </c>
      <c r="L6" s="17">
        <v>3</v>
      </c>
      <c r="M6" s="17">
        <v>5</v>
      </c>
      <c r="N6" s="17">
        <v>4</v>
      </c>
      <c r="O6" s="17">
        <v>4</v>
      </c>
      <c r="P6" s="17">
        <v>7</v>
      </c>
      <c r="Q6" s="17">
        <v>19</v>
      </c>
      <c r="R6" s="17">
        <v>26</v>
      </c>
      <c r="S6" s="17">
        <v>4</v>
      </c>
      <c r="T6" s="17">
        <v>4</v>
      </c>
      <c r="U6" s="17">
        <v>8</v>
      </c>
      <c r="V6" s="17">
        <v>9</v>
      </c>
      <c r="W6" s="17">
        <v>0</v>
      </c>
      <c r="X6" s="17">
        <v>6</v>
      </c>
      <c r="Y6" s="17">
        <v>9</v>
      </c>
      <c r="Z6" s="17">
        <v>1</v>
      </c>
      <c r="AA6" s="17">
        <v>2</v>
      </c>
      <c r="AB6" s="17">
        <v>5</v>
      </c>
      <c r="AC6" s="17">
        <v>18</v>
      </c>
      <c r="AD6" s="17">
        <v>3</v>
      </c>
      <c r="AE6" s="17">
        <v>31</v>
      </c>
      <c r="AF6" s="17">
        <v>13</v>
      </c>
      <c r="AG6" s="17">
        <v>6</v>
      </c>
      <c r="AH6" s="17">
        <v>6</v>
      </c>
      <c r="AI6" s="17">
        <v>9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0</v>
      </c>
      <c r="AS6" s="17">
        <v>0</v>
      </c>
      <c r="AT6" s="17">
        <v>0</v>
      </c>
      <c r="AU6" s="17">
        <v>244</v>
      </c>
    </row>
    <row r="7" spans="1:49" x14ac:dyDescent="0.2">
      <c r="A7" s="83"/>
      <c r="B7" s="26" t="s">
        <v>3</v>
      </c>
      <c r="C7" s="19">
        <v>10</v>
      </c>
      <c r="D7" s="19">
        <v>24</v>
      </c>
      <c r="E7" s="19">
        <v>14</v>
      </c>
      <c r="F7" s="19">
        <v>10</v>
      </c>
      <c r="G7" s="19">
        <v>3</v>
      </c>
      <c r="H7" s="19">
        <v>3</v>
      </c>
      <c r="I7" s="19">
        <v>0</v>
      </c>
      <c r="J7" s="19">
        <v>13</v>
      </c>
      <c r="K7" s="19">
        <v>23</v>
      </c>
      <c r="L7" s="19">
        <v>12</v>
      </c>
      <c r="M7" s="19">
        <v>7</v>
      </c>
      <c r="N7" s="19">
        <v>8</v>
      </c>
      <c r="O7" s="19">
        <v>9</v>
      </c>
      <c r="P7" s="19">
        <v>17</v>
      </c>
      <c r="Q7" s="19">
        <v>36</v>
      </c>
      <c r="R7" s="19">
        <v>41</v>
      </c>
      <c r="S7" s="19">
        <v>8</v>
      </c>
      <c r="T7" s="19">
        <v>10</v>
      </c>
      <c r="U7" s="19">
        <v>11</v>
      </c>
      <c r="V7" s="19">
        <v>22</v>
      </c>
      <c r="W7" s="19">
        <v>1</v>
      </c>
      <c r="X7" s="19">
        <v>10</v>
      </c>
      <c r="Y7" s="19">
        <v>21</v>
      </c>
      <c r="Z7" s="19">
        <v>3</v>
      </c>
      <c r="AA7" s="19">
        <v>4</v>
      </c>
      <c r="AB7" s="19">
        <v>10</v>
      </c>
      <c r="AC7" s="19">
        <v>33</v>
      </c>
      <c r="AD7" s="19">
        <v>7</v>
      </c>
      <c r="AE7" s="19">
        <v>64</v>
      </c>
      <c r="AF7" s="19">
        <v>21</v>
      </c>
      <c r="AG7" s="19">
        <v>13</v>
      </c>
      <c r="AH7" s="19">
        <v>12</v>
      </c>
      <c r="AI7" s="19">
        <v>18</v>
      </c>
      <c r="AJ7" s="19">
        <v>0</v>
      </c>
      <c r="AK7" s="19">
        <v>0</v>
      </c>
      <c r="AL7" s="19">
        <v>1</v>
      </c>
      <c r="AM7" s="19">
        <v>0</v>
      </c>
      <c r="AN7" s="19">
        <v>0</v>
      </c>
      <c r="AO7" s="19">
        <v>1</v>
      </c>
      <c r="AP7" s="19">
        <v>1</v>
      </c>
      <c r="AQ7" s="19">
        <v>0</v>
      </c>
      <c r="AR7" s="19">
        <v>0</v>
      </c>
      <c r="AS7" s="19">
        <v>0</v>
      </c>
      <c r="AT7" s="19">
        <v>0</v>
      </c>
      <c r="AU7" s="19">
        <v>501</v>
      </c>
    </row>
    <row r="8" spans="1:49" x14ac:dyDescent="0.2">
      <c r="A8" s="82" t="s">
        <v>22</v>
      </c>
      <c r="B8" s="25" t="s">
        <v>23</v>
      </c>
      <c r="C8" s="17">
        <v>0</v>
      </c>
      <c r="D8" s="17">
        <v>3</v>
      </c>
      <c r="E8" s="17">
        <v>2</v>
      </c>
      <c r="F8" s="17">
        <v>1</v>
      </c>
      <c r="G8" s="17">
        <v>1</v>
      </c>
      <c r="H8" s="17">
        <v>0</v>
      </c>
      <c r="I8" s="17">
        <v>1</v>
      </c>
      <c r="J8" s="17">
        <v>0</v>
      </c>
      <c r="K8" s="17">
        <v>0</v>
      </c>
      <c r="L8" s="17">
        <v>0</v>
      </c>
      <c r="M8" s="17">
        <v>2</v>
      </c>
      <c r="N8" s="17">
        <v>0</v>
      </c>
      <c r="O8" s="17">
        <v>0</v>
      </c>
      <c r="P8" s="17">
        <v>4</v>
      </c>
      <c r="Q8" s="17">
        <v>9</v>
      </c>
      <c r="R8" s="17">
        <v>3</v>
      </c>
      <c r="S8" s="17">
        <v>0</v>
      </c>
      <c r="T8" s="17">
        <v>0</v>
      </c>
      <c r="U8" s="17">
        <v>1</v>
      </c>
      <c r="V8" s="17">
        <v>0</v>
      </c>
      <c r="W8" s="17">
        <v>0</v>
      </c>
      <c r="X8" s="17">
        <v>2</v>
      </c>
      <c r="Y8" s="17">
        <v>1</v>
      </c>
      <c r="Z8" s="17">
        <v>0</v>
      </c>
      <c r="AA8" s="17">
        <v>0</v>
      </c>
      <c r="AB8" s="17">
        <v>1</v>
      </c>
      <c r="AC8" s="17">
        <v>1</v>
      </c>
      <c r="AD8" s="17">
        <v>1</v>
      </c>
      <c r="AE8" s="17">
        <v>7</v>
      </c>
      <c r="AF8" s="17">
        <v>1</v>
      </c>
      <c r="AG8" s="17">
        <v>0</v>
      </c>
      <c r="AH8" s="17">
        <v>1</v>
      </c>
      <c r="AI8" s="17">
        <v>1</v>
      </c>
      <c r="AJ8" s="17">
        <v>1</v>
      </c>
      <c r="AK8" s="17">
        <v>0</v>
      </c>
      <c r="AL8" s="17">
        <v>0</v>
      </c>
      <c r="AM8" s="17">
        <v>0</v>
      </c>
      <c r="AN8" s="17">
        <v>1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45</v>
      </c>
    </row>
    <row r="9" spans="1:49" x14ac:dyDescent="0.2">
      <c r="A9" s="83"/>
      <c r="B9" s="25" t="s">
        <v>24</v>
      </c>
      <c r="C9" s="17">
        <v>0</v>
      </c>
      <c r="D9" s="17">
        <v>2</v>
      </c>
      <c r="E9" s="17">
        <v>6</v>
      </c>
      <c r="F9" s="17">
        <v>1</v>
      </c>
      <c r="G9" s="17">
        <v>2</v>
      </c>
      <c r="H9" s="17">
        <v>1</v>
      </c>
      <c r="I9" s="17">
        <v>0</v>
      </c>
      <c r="J9" s="17">
        <v>4</v>
      </c>
      <c r="K9" s="17">
        <v>0</v>
      </c>
      <c r="L9" s="17">
        <v>3</v>
      </c>
      <c r="M9" s="17">
        <v>4</v>
      </c>
      <c r="N9" s="17">
        <v>1</v>
      </c>
      <c r="O9" s="17">
        <v>1</v>
      </c>
      <c r="P9" s="17">
        <v>1</v>
      </c>
      <c r="Q9" s="17">
        <v>6</v>
      </c>
      <c r="R9" s="17">
        <v>6</v>
      </c>
      <c r="S9" s="17">
        <v>1</v>
      </c>
      <c r="T9" s="17">
        <v>2</v>
      </c>
      <c r="U9" s="17">
        <v>2</v>
      </c>
      <c r="V9" s="17">
        <v>0</v>
      </c>
      <c r="W9" s="17">
        <v>1</v>
      </c>
      <c r="X9" s="17">
        <v>3</v>
      </c>
      <c r="Y9" s="17">
        <v>1</v>
      </c>
      <c r="Z9" s="17">
        <v>3</v>
      </c>
      <c r="AA9" s="17">
        <v>0</v>
      </c>
      <c r="AB9" s="17">
        <v>3</v>
      </c>
      <c r="AC9" s="17">
        <v>4</v>
      </c>
      <c r="AD9" s="17">
        <v>0</v>
      </c>
      <c r="AE9" s="17">
        <v>4</v>
      </c>
      <c r="AF9" s="17">
        <v>5</v>
      </c>
      <c r="AG9" s="17">
        <v>0</v>
      </c>
      <c r="AH9" s="17">
        <v>2</v>
      </c>
      <c r="AI9" s="17">
        <v>1</v>
      </c>
      <c r="AJ9" s="17">
        <v>0</v>
      </c>
      <c r="AK9" s="17">
        <v>0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0</v>
      </c>
      <c r="AU9" s="17">
        <v>70</v>
      </c>
    </row>
    <row r="10" spans="1:49" x14ac:dyDescent="0.2">
      <c r="A10" s="83"/>
      <c r="B10" s="25" t="s">
        <v>25</v>
      </c>
      <c r="C10" s="17">
        <v>0</v>
      </c>
      <c r="D10" s="17">
        <v>1</v>
      </c>
      <c r="E10" s="17">
        <v>2</v>
      </c>
      <c r="F10" s="17">
        <v>0</v>
      </c>
      <c r="G10" s="17">
        <v>3</v>
      </c>
      <c r="H10" s="17">
        <v>0</v>
      </c>
      <c r="I10" s="17">
        <v>0</v>
      </c>
      <c r="J10" s="17">
        <v>1</v>
      </c>
      <c r="K10" s="17">
        <v>1</v>
      </c>
      <c r="L10" s="17">
        <v>1</v>
      </c>
      <c r="M10" s="17">
        <v>1</v>
      </c>
      <c r="N10" s="17">
        <v>0</v>
      </c>
      <c r="O10" s="17">
        <v>1</v>
      </c>
      <c r="P10" s="17">
        <v>3</v>
      </c>
      <c r="Q10" s="17">
        <v>4</v>
      </c>
      <c r="R10" s="17">
        <v>4</v>
      </c>
      <c r="S10" s="17">
        <v>1</v>
      </c>
      <c r="T10" s="17">
        <v>0</v>
      </c>
      <c r="U10" s="17">
        <v>2</v>
      </c>
      <c r="V10" s="17">
        <v>2</v>
      </c>
      <c r="W10" s="17">
        <v>0</v>
      </c>
      <c r="X10" s="17">
        <v>0</v>
      </c>
      <c r="Y10" s="17">
        <v>5</v>
      </c>
      <c r="Z10" s="17">
        <v>0</v>
      </c>
      <c r="AA10" s="17">
        <v>1</v>
      </c>
      <c r="AB10" s="17">
        <v>1</v>
      </c>
      <c r="AC10" s="17">
        <v>0</v>
      </c>
      <c r="AD10" s="17">
        <v>0</v>
      </c>
      <c r="AE10" s="17">
        <v>3</v>
      </c>
      <c r="AF10" s="17">
        <v>4</v>
      </c>
      <c r="AG10" s="17">
        <v>1</v>
      </c>
      <c r="AH10" s="17">
        <v>0</v>
      </c>
      <c r="AI10" s="17">
        <v>3</v>
      </c>
      <c r="AJ10" s="17">
        <v>0</v>
      </c>
      <c r="AK10" s="17">
        <v>0</v>
      </c>
      <c r="AL10" s="17">
        <v>0</v>
      </c>
      <c r="AM10" s="17">
        <v>0</v>
      </c>
      <c r="AN10" s="17">
        <v>1</v>
      </c>
      <c r="AO10" s="17">
        <v>1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47</v>
      </c>
    </row>
    <row r="11" spans="1:49" x14ac:dyDescent="0.2">
      <c r="A11" s="83"/>
      <c r="B11" s="25" t="s">
        <v>26</v>
      </c>
      <c r="C11" s="17">
        <v>0</v>
      </c>
      <c r="D11" s="17">
        <v>2</v>
      </c>
      <c r="E11" s="17">
        <v>7</v>
      </c>
      <c r="F11" s="17">
        <v>2</v>
      </c>
      <c r="G11" s="17">
        <v>3</v>
      </c>
      <c r="H11" s="17">
        <v>0</v>
      </c>
      <c r="I11" s="17">
        <v>0</v>
      </c>
      <c r="J11" s="17">
        <v>0</v>
      </c>
      <c r="K11" s="17">
        <v>1</v>
      </c>
      <c r="L11" s="17">
        <v>1</v>
      </c>
      <c r="M11" s="17">
        <v>3</v>
      </c>
      <c r="N11" s="17">
        <v>1</v>
      </c>
      <c r="O11" s="17">
        <v>1</v>
      </c>
      <c r="P11" s="17">
        <v>3</v>
      </c>
      <c r="Q11" s="17">
        <v>4</v>
      </c>
      <c r="R11" s="17">
        <v>6</v>
      </c>
      <c r="S11" s="17">
        <v>2</v>
      </c>
      <c r="T11" s="17">
        <v>1</v>
      </c>
      <c r="U11" s="17">
        <v>1</v>
      </c>
      <c r="V11" s="17">
        <v>3</v>
      </c>
      <c r="W11" s="17">
        <v>0</v>
      </c>
      <c r="X11" s="17">
        <v>4</v>
      </c>
      <c r="Y11" s="17">
        <v>2</v>
      </c>
      <c r="Z11" s="17">
        <v>3</v>
      </c>
      <c r="AA11" s="17">
        <v>0</v>
      </c>
      <c r="AB11" s="17">
        <v>2</v>
      </c>
      <c r="AC11" s="17">
        <v>2</v>
      </c>
      <c r="AD11" s="17">
        <v>1</v>
      </c>
      <c r="AE11" s="17">
        <v>6</v>
      </c>
      <c r="AF11" s="17">
        <v>3</v>
      </c>
      <c r="AG11" s="17">
        <v>2</v>
      </c>
      <c r="AH11" s="17">
        <v>0</v>
      </c>
      <c r="AI11" s="17">
        <v>4</v>
      </c>
      <c r="AJ11" s="17">
        <v>0</v>
      </c>
      <c r="AK11" s="17">
        <v>0</v>
      </c>
      <c r="AL11" s="17">
        <v>0</v>
      </c>
      <c r="AM11" s="17">
        <v>1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71</v>
      </c>
    </row>
    <row r="12" spans="1:49" x14ac:dyDescent="0.2">
      <c r="A12" s="83"/>
      <c r="B12" s="25" t="s">
        <v>27</v>
      </c>
      <c r="C12" s="17">
        <v>0</v>
      </c>
      <c r="D12" s="17">
        <v>2</v>
      </c>
      <c r="E12" s="17">
        <v>2</v>
      </c>
      <c r="F12" s="17">
        <v>1</v>
      </c>
      <c r="G12" s="17">
        <v>1</v>
      </c>
      <c r="H12" s="17">
        <v>0</v>
      </c>
      <c r="I12" s="17">
        <v>0</v>
      </c>
      <c r="J12" s="17">
        <v>5</v>
      </c>
      <c r="K12" s="17">
        <v>1</v>
      </c>
      <c r="L12" s="17">
        <v>0</v>
      </c>
      <c r="M12" s="17">
        <v>1</v>
      </c>
      <c r="N12" s="17">
        <v>0</v>
      </c>
      <c r="O12" s="17">
        <v>0</v>
      </c>
      <c r="P12" s="17">
        <v>0</v>
      </c>
      <c r="Q12" s="17">
        <v>7</v>
      </c>
      <c r="R12" s="17">
        <v>9</v>
      </c>
      <c r="S12" s="17">
        <v>0</v>
      </c>
      <c r="T12" s="17">
        <v>1</v>
      </c>
      <c r="U12" s="17">
        <v>2</v>
      </c>
      <c r="V12" s="17">
        <v>3</v>
      </c>
      <c r="W12" s="17">
        <v>0</v>
      </c>
      <c r="X12" s="17">
        <v>0</v>
      </c>
      <c r="Y12" s="17">
        <v>1</v>
      </c>
      <c r="Z12" s="17">
        <v>0</v>
      </c>
      <c r="AA12" s="17">
        <v>0</v>
      </c>
      <c r="AB12" s="17">
        <v>0</v>
      </c>
      <c r="AC12" s="17">
        <v>6</v>
      </c>
      <c r="AD12" s="17">
        <v>0</v>
      </c>
      <c r="AE12" s="17">
        <v>7</v>
      </c>
      <c r="AF12" s="17">
        <v>2</v>
      </c>
      <c r="AG12" s="17">
        <v>0</v>
      </c>
      <c r="AH12" s="17">
        <v>0</v>
      </c>
      <c r="AI12" s="17">
        <v>2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1</v>
      </c>
      <c r="AP12" s="17">
        <v>0</v>
      </c>
      <c r="AQ12" s="17">
        <v>0</v>
      </c>
      <c r="AR12" s="17">
        <v>1</v>
      </c>
      <c r="AS12" s="17">
        <v>0</v>
      </c>
      <c r="AT12" s="17">
        <v>0</v>
      </c>
      <c r="AU12" s="17">
        <v>55</v>
      </c>
    </row>
    <row r="13" spans="1:49" x14ac:dyDescent="0.2">
      <c r="A13" s="83"/>
      <c r="B13" s="25" t="s">
        <v>28</v>
      </c>
      <c r="C13" s="17">
        <v>0</v>
      </c>
      <c r="D13" s="17">
        <v>20</v>
      </c>
      <c r="E13" s="17">
        <v>19</v>
      </c>
      <c r="F13" s="17">
        <v>5</v>
      </c>
      <c r="G13" s="17">
        <v>7</v>
      </c>
      <c r="H13" s="17">
        <v>1</v>
      </c>
      <c r="I13" s="17">
        <v>1</v>
      </c>
      <c r="J13" s="17">
        <v>8</v>
      </c>
      <c r="K13" s="17">
        <v>8</v>
      </c>
      <c r="L13" s="17">
        <v>6</v>
      </c>
      <c r="M13" s="17">
        <v>13</v>
      </c>
      <c r="N13" s="17">
        <v>5</v>
      </c>
      <c r="O13" s="17">
        <v>6</v>
      </c>
      <c r="P13" s="17">
        <v>13</v>
      </c>
      <c r="Q13" s="17">
        <v>25</v>
      </c>
      <c r="R13" s="17">
        <v>15</v>
      </c>
      <c r="S13" s="17">
        <v>3</v>
      </c>
      <c r="T13" s="17">
        <v>4</v>
      </c>
      <c r="U13" s="17">
        <v>17</v>
      </c>
      <c r="V13" s="17">
        <v>10</v>
      </c>
      <c r="W13" s="17">
        <v>2</v>
      </c>
      <c r="X13" s="17">
        <v>24</v>
      </c>
      <c r="Y13" s="17">
        <v>9</v>
      </c>
      <c r="Z13" s="17">
        <v>14</v>
      </c>
      <c r="AA13" s="17">
        <v>3</v>
      </c>
      <c r="AB13" s="17">
        <v>5</v>
      </c>
      <c r="AC13" s="17">
        <v>6</v>
      </c>
      <c r="AD13" s="17">
        <v>13</v>
      </c>
      <c r="AE13" s="17">
        <v>37</v>
      </c>
      <c r="AF13" s="17">
        <v>17</v>
      </c>
      <c r="AG13" s="17">
        <v>6</v>
      </c>
      <c r="AH13" s="17">
        <v>8</v>
      </c>
      <c r="AI13" s="17">
        <v>20</v>
      </c>
      <c r="AJ13" s="17">
        <v>0</v>
      </c>
      <c r="AK13" s="17">
        <v>1</v>
      </c>
      <c r="AL13" s="17">
        <v>0</v>
      </c>
      <c r="AM13" s="17">
        <v>1</v>
      </c>
      <c r="AN13" s="17">
        <v>0</v>
      </c>
      <c r="AO13" s="17">
        <v>2</v>
      </c>
      <c r="AP13" s="17">
        <v>0</v>
      </c>
      <c r="AQ13" s="17">
        <v>1</v>
      </c>
      <c r="AR13" s="17">
        <v>1</v>
      </c>
      <c r="AS13" s="17">
        <v>1</v>
      </c>
      <c r="AT13" s="17">
        <v>1</v>
      </c>
      <c r="AU13" s="17">
        <v>358</v>
      </c>
    </row>
    <row r="14" spans="1:49" x14ac:dyDescent="0.2">
      <c r="A14" s="83"/>
      <c r="B14" s="25" t="s">
        <v>29</v>
      </c>
      <c r="C14" s="17">
        <v>0</v>
      </c>
      <c r="D14" s="17">
        <v>0</v>
      </c>
      <c r="E14" s="17">
        <v>3</v>
      </c>
      <c r="F14" s="17">
        <v>1</v>
      </c>
      <c r="G14" s="17">
        <v>1</v>
      </c>
      <c r="H14" s="17">
        <v>0</v>
      </c>
      <c r="I14" s="17">
        <v>1</v>
      </c>
      <c r="J14" s="17">
        <v>1</v>
      </c>
      <c r="K14" s="17">
        <v>0</v>
      </c>
      <c r="L14" s="17">
        <v>0</v>
      </c>
      <c r="M14" s="17">
        <v>1</v>
      </c>
      <c r="N14" s="17">
        <v>1</v>
      </c>
      <c r="O14" s="17">
        <v>0</v>
      </c>
      <c r="P14" s="17">
        <v>0</v>
      </c>
      <c r="Q14" s="17">
        <v>2</v>
      </c>
      <c r="R14" s="17">
        <v>1</v>
      </c>
      <c r="S14" s="17">
        <v>0</v>
      </c>
      <c r="T14" s="17">
        <v>0</v>
      </c>
      <c r="U14" s="17">
        <v>2</v>
      </c>
      <c r="V14" s="17">
        <v>0</v>
      </c>
      <c r="W14" s="17">
        <v>0</v>
      </c>
      <c r="X14" s="17">
        <v>1</v>
      </c>
      <c r="Y14" s="17">
        <v>5</v>
      </c>
      <c r="Z14" s="17">
        <v>0</v>
      </c>
      <c r="AA14" s="17">
        <v>0</v>
      </c>
      <c r="AB14" s="17">
        <v>0</v>
      </c>
      <c r="AC14" s="17">
        <v>1</v>
      </c>
      <c r="AD14" s="17">
        <v>1</v>
      </c>
      <c r="AE14" s="17">
        <v>2</v>
      </c>
      <c r="AF14" s="17">
        <v>0</v>
      </c>
      <c r="AG14" s="17">
        <v>0</v>
      </c>
      <c r="AH14" s="17">
        <v>0</v>
      </c>
      <c r="AI14" s="17">
        <v>2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26</v>
      </c>
    </row>
    <row r="15" spans="1:49" x14ac:dyDescent="0.2">
      <c r="A15" s="83"/>
      <c r="B15" s="26" t="s">
        <v>3</v>
      </c>
      <c r="C15" s="19">
        <v>0</v>
      </c>
      <c r="D15" s="19">
        <v>30</v>
      </c>
      <c r="E15" s="19">
        <v>41</v>
      </c>
      <c r="F15" s="19">
        <v>11</v>
      </c>
      <c r="G15" s="19">
        <v>18</v>
      </c>
      <c r="H15" s="19">
        <v>2</v>
      </c>
      <c r="I15" s="19">
        <v>3</v>
      </c>
      <c r="J15" s="19">
        <v>19</v>
      </c>
      <c r="K15" s="19">
        <v>11</v>
      </c>
      <c r="L15" s="19">
        <v>11</v>
      </c>
      <c r="M15" s="19">
        <v>25</v>
      </c>
      <c r="N15" s="19">
        <v>8</v>
      </c>
      <c r="O15" s="19">
        <v>9</v>
      </c>
      <c r="P15" s="19">
        <v>24</v>
      </c>
      <c r="Q15" s="19">
        <v>57</v>
      </c>
      <c r="R15" s="19">
        <v>44</v>
      </c>
      <c r="S15" s="19">
        <v>7</v>
      </c>
      <c r="T15" s="19">
        <v>8</v>
      </c>
      <c r="U15" s="19">
        <v>27</v>
      </c>
      <c r="V15" s="19">
        <v>18</v>
      </c>
      <c r="W15" s="19">
        <v>3</v>
      </c>
      <c r="X15" s="19">
        <v>34</v>
      </c>
      <c r="Y15" s="19">
        <v>24</v>
      </c>
      <c r="Z15" s="19">
        <v>20</v>
      </c>
      <c r="AA15" s="19">
        <v>4</v>
      </c>
      <c r="AB15" s="19">
        <v>12</v>
      </c>
      <c r="AC15" s="19">
        <v>20</v>
      </c>
      <c r="AD15" s="19">
        <v>16</v>
      </c>
      <c r="AE15" s="19">
        <v>66</v>
      </c>
      <c r="AF15" s="19">
        <v>32</v>
      </c>
      <c r="AG15" s="19">
        <v>9</v>
      </c>
      <c r="AH15" s="19">
        <v>11</v>
      </c>
      <c r="AI15" s="19">
        <v>33</v>
      </c>
      <c r="AJ15" s="19">
        <v>1</v>
      </c>
      <c r="AK15" s="19">
        <v>1</v>
      </c>
      <c r="AL15" s="19">
        <v>0</v>
      </c>
      <c r="AM15" s="19">
        <v>2</v>
      </c>
      <c r="AN15" s="19">
        <v>2</v>
      </c>
      <c r="AO15" s="19">
        <v>4</v>
      </c>
      <c r="AP15" s="19">
        <v>0</v>
      </c>
      <c r="AQ15" s="19">
        <v>1</v>
      </c>
      <c r="AR15" s="19">
        <v>2</v>
      </c>
      <c r="AS15" s="19">
        <v>1</v>
      </c>
      <c r="AT15" s="19">
        <v>1</v>
      </c>
      <c r="AU15" s="19">
        <v>672</v>
      </c>
    </row>
    <row r="16" spans="1:49" x14ac:dyDescent="0.2">
      <c r="A16" s="74" t="s">
        <v>30</v>
      </c>
      <c r="B16" s="25" t="s">
        <v>31</v>
      </c>
      <c r="C16" s="17">
        <v>0</v>
      </c>
      <c r="D16" s="17">
        <v>4</v>
      </c>
      <c r="E16" s="17">
        <v>1</v>
      </c>
      <c r="F16" s="17">
        <v>0</v>
      </c>
      <c r="G16" s="17">
        <v>1</v>
      </c>
      <c r="H16" s="17">
        <v>0</v>
      </c>
      <c r="I16" s="17">
        <v>0</v>
      </c>
      <c r="J16" s="17">
        <v>3</v>
      </c>
      <c r="K16" s="17">
        <v>0</v>
      </c>
      <c r="L16" s="17">
        <v>1</v>
      </c>
      <c r="M16" s="17">
        <v>2</v>
      </c>
      <c r="N16" s="17">
        <v>0</v>
      </c>
      <c r="O16" s="17">
        <v>0</v>
      </c>
      <c r="P16" s="17">
        <v>2</v>
      </c>
      <c r="Q16" s="17">
        <v>4</v>
      </c>
      <c r="R16" s="17">
        <v>1</v>
      </c>
      <c r="S16" s="17">
        <v>0</v>
      </c>
      <c r="T16" s="17">
        <v>0</v>
      </c>
      <c r="U16" s="17">
        <v>0</v>
      </c>
      <c r="V16" s="17">
        <v>3</v>
      </c>
      <c r="W16" s="17">
        <v>0</v>
      </c>
      <c r="X16" s="17">
        <v>0</v>
      </c>
      <c r="Y16" s="17">
        <v>1</v>
      </c>
      <c r="Z16" s="17">
        <v>0</v>
      </c>
      <c r="AA16" s="17">
        <v>1</v>
      </c>
      <c r="AB16" s="17">
        <v>1</v>
      </c>
      <c r="AC16" s="17">
        <v>1</v>
      </c>
      <c r="AD16" s="17">
        <v>1</v>
      </c>
      <c r="AE16" s="17">
        <v>3</v>
      </c>
      <c r="AF16" s="17">
        <v>2</v>
      </c>
      <c r="AG16" s="17">
        <v>0</v>
      </c>
      <c r="AH16" s="17">
        <v>1</v>
      </c>
      <c r="AI16" s="17">
        <v>1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34</v>
      </c>
    </row>
    <row r="17" spans="1:47" x14ac:dyDescent="0.2">
      <c r="A17" s="74"/>
      <c r="B17" s="25" t="s">
        <v>33</v>
      </c>
      <c r="C17" s="17">
        <v>0</v>
      </c>
      <c r="D17" s="17">
        <v>0</v>
      </c>
      <c r="E17" s="17">
        <v>0</v>
      </c>
      <c r="F17" s="17">
        <v>2</v>
      </c>
      <c r="G17" s="17">
        <v>1</v>
      </c>
      <c r="H17" s="17">
        <v>0</v>
      </c>
      <c r="I17" s="17">
        <v>0</v>
      </c>
      <c r="J17" s="17">
        <v>1</v>
      </c>
      <c r="K17" s="17">
        <v>1</v>
      </c>
      <c r="L17" s="17">
        <v>1</v>
      </c>
      <c r="M17" s="17">
        <v>1</v>
      </c>
      <c r="N17" s="17">
        <v>0</v>
      </c>
      <c r="O17" s="17">
        <v>0</v>
      </c>
      <c r="P17" s="17">
        <v>1</v>
      </c>
      <c r="Q17" s="17">
        <v>0</v>
      </c>
      <c r="R17" s="17">
        <v>1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2</v>
      </c>
      <c r="Y17" s="17">
        <v>1</v>
      </c>
      <c r="Z17" s="17">
        <v>1</v>
      </c>
      <c r="AA17" s="17">
        <v>0</v>
      </c>
      <c r="AB17" s="17">
        <v>0</v>
      </c>
      <c r="AC17" s="17">
        <v>2</v>
      </c>
      <c r="AD17" s="17">
        <v>0</v>
      </c>
      <c r="AE17" s="17">
        <v>5</v>
      </c>
      <c r="AF17" s="17">
        <v>1</v>
      </c>
      <c r="AG17" s="17">
        <v>1</v>
      </c>
      <c r="AH17" s="17">
        <v>1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0</v>
      </c>
      <c r="AU17" s="17">
        <v>23</v>
      </c>
    </row>
    <row r="18" spans="1:47" x14ac:dyDescent="0.2">
      <c r="A18" s="74"/>
      <c r="B18" s="25" t="s">
        <v>32</v>
      </c>
      <c r="C18" s="17">
        <v>0</v>
      </c>
      <c r="D18" s="17">
        <v>4</v>
      </c>
      <c r="E18" s="17">
        <v>3</v>
      </c>
      <c r="F18" s="17">
        <v>3</v>
      </c>
      <c r="G18" s="17">
        <v>1</v>
      </c>
      <c r="H18" s="17">
        <v>0</v>
      </c>
      <c r="I18" s="17">
        <v>0</v>
      </c>
      <c r="J18" s="17">
        <v>4</v>
      </c>
      <c r="K18" s="17">
        <v>1</v>
      </c>
      <c r="L18" s="17">
        <v>0</v>
      </c>
      <c r="M18" s="17">
        <v>1</v>
      </c>
      <c r="N18" s="17">
        <v>0</v>
      </c>
      <c r="O18" s="17">
        <v>0</v>
      </c>
      <c r="P18" s="17">
        <v>1</v>
      </c>
      <c r="Q18" s="17">
        <v>3</v>
      </c>
      <c r="R18" s="17">
        <v>2</v>
      </c>
      <c r="S18" s="17">
        <v>0</v>
      </c>
      <c r="T18" s="17">
        <v>2</v>
      </c>
      <c r="U18" s="17">
        <v>0</v>
      </c>
      <c r="V18" s="17">
        <v>3</v>
      </c>
      <c r="W18" s="17">
        <v>0</v>
      </c>
      <c r="X18" s="17">
        <v>2</v>
      </c>
      <c r="Y18" s="17">
        <v>0</v>
      </c>
      <c r="Z18" s="17">
        <v>0</v>
      </c>
      <c r="AA18" s="17">
        <v>1</v>
      </c>
      <c r="AB18" s="17">
        <v>0</v>
      </c>
      <c r="AC18" s="17">
        <v>1</v>
      </c>
      <c r="AD18" s="17">
        <v>1</v>
      </c>
      <c r="AE18" s="17">
        <v>2</v>
      </c>
      <c r="AF18" s="17">
        <v>2</v>
      </c>
      <c r="AG18" s="17">
        <v>0</v>
      </c>
      <c r="AH18" s="17">
        <v>0</v>
      </c>
      <c r="AI18" s="17">
        <v>3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17">
        <v>0</v>
      </c>
      <c r="AU18" s="17">
        <v>40</v>
      </c>
    </row>
    <row r="19" spans="1:47" x14ac:dyDescent="0.2">
      <c r="A19" s="74"/>
      <c r="B19" s="25" t="s">
        <v>29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1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7">
        <v>0</v>
      </c>
      <c r="AT19" s="17">
        <v>0</v>
      </c>
      <c r="AU19" s="17">
        <v>1</v>
      </c>
    </row>
    <row r="20" spans="1:47" x14ac:dyDescent="0.2">
      <c r="A20" s="74"/>
      <c r="B20" s="26" t="s">
        <v>3</v>
      </c>
      <c r="C20" s="19">
        <v>0</v>
      </c>
      <c r="D20" s="19">
        <v>8</v>
      </c>
      <c r="E20" s="19">
        <v>4</v>
      </c>
      <c r="F20" s="19">
        <v>5</v>
      </c>
      <c r="G20" s="19">
        <v>3</v>
      </c>
      <c r="H20" s="19">
        <v>0</v>
      </c>
      <c r="I20" s="19">
        <v>0</v>
      </c>
      <c r="J20" s="19">
        <v>8</v>
      </c>
      <c r="K20" s="19">
        <v>2</v>
      </c>
      <c r="L20" s="19">
        <v>2</v>
      </c>
      <c r="M20" s="19">
        <v>4</v>
      </c>
      <c r="N20" s="19">
        <v>0</v>
      </c>
      <c r="O20" s="19">
        <v>0</v>
      </c>
      <c r="P20" s="19">
        <v>4</v>
      </c>
      <c r="Q20" s="19">
        <v>7</v>
      </c>
      <c r="R20" s="19">
        <v>4</v>
      </c>
      <c r="S20" s="19">
        <v>0</v>
      </c>
      <c r="T20" s="19">
        <v>2</v>
      </c>
      <c r="U20" s="19">
        <v>0</v>
      </c>
      <c r="V20" s="19">
        <v>6</v>
      </c>
      <c r="W20" s="19">
        <v>0</v>
      </c>
      <c r="X20" s="19">
        <v>4</v>
      </c>
      <c r="Y20" s="19">
        <v>2</v>
      </c>
      <c r="Z20" s="19">
        <v>1</v>
      </c>
      <c r="AA20" s="19">
        <v>2</v>
      </c>
      <c r="AB20" s="19">
        <v>1</v>
      </c>
      <c r="AC20" s="19">
        <v>4</v>
      </c>
      <c r="AD20" s="19">
        <v>2</v>
      </c>
      <c r="AE20" s="19">
        <v>10</v>
      </c>
      <c r="AF20" s="19">
        <v>5</v>
      </c>
      <c r="AG20" s="19">
        <v>1</v>
      </c>
      <c r="AH20" s="19">
        <v>3</v>
      </c>
      <c r="AI20" s="19">
        <v>4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98</v>
      </c>
    </row>
    <row r="21" spans="1:47" ht="12.75" customHeight="1" x14ac:dyDescent="0.2">
      <c r="A21" s="26" t="s">
        <v>281</v>
      </c>
      <c r="B21" s="19"/>
      <c r="C21" s="27">
        <v>10</v>
      </c>
      <c r="D21" s="19">
        <v>62</v>
      </c>
      <c r="E21" s="19">
        <v>59</v>
      </c>
      <c r="F21" s="19">
        <v>26</v>
      </c>
      <c r="G21" s="19">
        <v>24</v>
      </c>
      <c r="H21" s="19">
        <v>5</v>
      </c>
      <c r="I21" s="19">
        <v>3</v>
      </c>
      <c r="J21" s="19">
        <v>40</v>
      </c>
      <c r="K21" s="19">
        <v>36</v>
      </c>
      <c r="L21" s="19">
        <v>25</v>
      </c>
      <c r="M21" s="19">
        <v>36</v>
      </c>
      <c r="N21" s="19">
        <v>16</v>
      </c>
      <c r="O21" s="19">
        <v>18</v>
      </c>
      <c r="P21" s="19">
        <v>45</v>
      </c>
      <c r="Q21" s="19">
        <v>100</v>
      </c>
      <c r="R21" s="19">
        <v>89</v>
      </c>
      <c r="S21" s="19">
        <v>15</v>
      </c>
      <c r="T21" s="19">
        <v>20</v>
      </c>
      <c r="U21" s="19">
        <v>38</v>
      </c>
      <c r="V21" s="19">
        <v>46</v>
      </c>
      <c r="W21" s="19">
        <v>4</v>
      </c>
      <c r="X21" s="19">
        <v>48</v>
      </c>
      <c r="Y21" s="19">
        <v>47</v>
      </c>
      <c r="Z21" s="19">
        <v>24</v>
      </c>
      <c r="AA21" s="19">
        <v>10</v>
      </c>
      <c r="AB21" s="19">
        <v>23</v>
      </c>
      <c r="AC21" s="19">
        <v>57</v>
      </c>
      <c r="AD21" s="19">
        <v>25</v>
      </c>
      <c r="AE21" s="19">
        <v>140</v>
      </c>
      <c r="AF21" s="19">
        <v>58</v>
      </c>
      <c r="AG21" s="19">
        <v>23</v>
      </c>
      <c r="AH21" s="19">
        <v>26</v>
      </c>
      <c r="AI21" s="19">
        <v>55</v>
      </c>
      <c r="AJ21" s="19">
        <v>1</v>
      </c>
      <c r="AK21" s="19">
        <v>1</v>
      </c>
      <c r="AL21" s="19">
        <v>1</v>
      </c>
      <c r="AM21" s="19">
        <v>2</v>
      </c>
      <c r="AN21" s="19">
        <v>2</v>
      </c>
      <c r="AO21" s="19">
        <v>5</v>
      </c>
      <c r="AP21" s="19">
        <v>1</v>
      </c>
      <c r="AQ21" s="19">
        <v>1</v>
      </c>
      <c r="AR21" s="19">
        <v>2</v>
      </c>
      <c r="AS21" s="19">
        <v>1</v>
      </c>
      <c r="AT21" s="19">
        <v>1</v>
      </c>
      <c r="AU21" s="35">
        <v>1271</v>
      </c>
    </row>
  </sheetData>
  <mergeCells count="7">
    <mergeCell ref="A16:A20"/>
    <mergeCell ref="C2:AI2"/>
    <mergeCell ref="A4:A7"/>
    <mergeCell ref="A8:A15"/>
    <mergeCell ref="AS2:AT2"/>
    <mergeCell ref="AJ2:AK2"/>
    <mergeCell ref="AL2:AR2"/>
  </mergeCells>
  <phoneticPr fontId="0" type="noConversion"/>
  <pageMargins left="0.78740157480314965" right="0.78740157480314965" top="0.78740157480314965" bottom="1.6929133858267718" header="0.78740157480314965" footer="0.78740157480314965"/>
  <pageSetup paperSize="9" scale="56" orientation="landscape" r:id="rId1"/>
  <headerFooter alignWithMargins="0">
    <oddFooter>&amp;L&amp;F /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showGridLines="0" workbookViewId="0"/>
  </sheetViews>
  <sheetFormatPr defaultColWidth="15.140625" defaultRowHeight="12.75" x14ac:dyDescent="0.2"/>
  <cols>
    <col min="1" max="1" width="12.7109375" style="1" customWidth="1"/>
    <col min="2" max="2" width="32" style="9" bestFit="1" customWidth="1"/>
    <col min="3" max="3" width="8.140625" style="1" bestFit="1" customWidth="1"/>
    <col min="4" max="4" width="5.7109375" style="1" bestFit="1" customWidth="1"/>
    <col min="5" max="5" width="8.140625" style="1" bestFit="1" customWidth="1"/>
    <col min="6" max="6" width="5.28515625" style="1" customWidth="1"/>
    <col min="7" max="10" width="5.7109375" style="1" bestFit="1" customWidth="1"/>
    <col min="11" max="11" width="3.28515625" style="1" bestFit="1" customWidth="1"/>
    <col min="12" max="12" width="5.7109375" style="1" bestFit="1" customWidth="1"/>
    <col min="13" max="13" width="3.28515625" style="1" bestFit="1" customWidth="1"/>
    <col min="14" max="15" width="8.140625" style="1" bestFit="1" customWidth="1"/>
    <col min="16" max="17" width="5.7109375" style="1" bestFit="1" customWidth="1"/>
    <col min="18" max="18" width="8.140625" style="1" bestFit="1" customWidth="1"/>
    <col min="19" max="19" width="4" style="1" bestFit="1" customWidth="1"/>
    <col min="20" max="25" width="5.7109375" style="1" bestFit="1" customWidth="1"/>
    <col min="26" max="26" width="6.85546875" style="1" customWidth="1"/>
    <col min="27" max="27" width="2.42578125" style="56" customWidth="1"/>
    <col min="28" max="28" width="10" style="1" customWidth="1"/>
    <col min="29" max="29" width="14.28515625" style="1" bestFit="1" customWidth="1"/>
    <col min="30" max="30" width="3.28515625" style="1" bestFit="1" customWidth="1"/>
    <col min="31" max="31" width="8.140625" style="1" bestFit="1" customWidth="1"/>
    <col min="32" max="33" width="3.28515625" style="1" bestFit="1" customWidth="1"/>
    <col min="34" max="35" width="5.7109375" style="1" bestFit="1" customWidth="1"/>
    <col min="36" max="37" width="3.28515625" style="1" bestFit="1" customWidth="1"/>
    <col min="38" max="38" width="5.7109375" style="1" bestFit="1" customWidth="1"/>
    <col min="39" max="39" width="3.28515625" style="1" bestFit="1" customWidth="1"/>
    <col min="40" max="40" width="5.7109375" style="1" bestFit="1" customWidth="1"/>
    <col min="41" max="41" width="3.28515625" style="1" bestFit="1" customWidth="1"/>
    <col min="42" max="44" width="5.7109375" style="1" bestFit="1" customWidth="1"/>
    <col min="45" max="46" width="3.28515625" style="1" bestFit="1" customWidth="1"/>
    <col min="47" max="51" width="5.7109375" style="1" bestFit="1" customWidth="1"/>
    <col min="52" max="52" width="5" style="1" bestFit="1" customWidth="1"/>
    <col min="53" max="53" width="13.85546875" style="1" bestFit="1" customWidth="1"/>
    <col min="54" max="16384" width="15.140625" style="1"/>
  </cols>
  <sheetData>
    <row r="1" spans="1:27" x14ac:dyDescent="0.2">
      <c r="A1" s="63" t="s">
        <v>323</v>
      </c>
    </row>
    <row r="3" spans="1:27" s="58" customFormat="1" x14ac:dyDescent="0.2">
      <c r="A3" s="60" t="s">
        <v>14</v>
      </c>
      <c r="B3" s="51"/>
      <c r="C3" s="50"/>
      <c r="D3" s="57"/>
    </row>
    <row r="4" spans="1:27" s="9" customFormat="1" ht="99.75" x14ac:dyDescent="0.2">
      <c r="A4" s="59" t="s">
        <v>19</v>
      </c>
      <c r="B4" s="59" t="s">
        <v>20</v>
      </c>
      <c r="C4" s="14" t="s">
        <v>224</v>
      </c>
      <c r="D4" s="15" t="s">
        <v>3</v>
      </c>
      <c r="AA4" s="67"/>
    </row>
    <row r="5" spans="1:27" x14ac:dyDescent="0.2">
      <c r="A5" s="74" t="s">
        <v>21</v>
      </c>
      <c r="B5" s="25" t="s">
        <v>27</v>
      </c>
      <c r="C5" s="17">
        <v>1</v>
      </c>
      <c r="D5" s="17">
        <v>1</v>
      </c>
    </row>
    <row r="6" spans="1:27" x14ac:dyDescent="0.2">
      <c r="A6" s="74"/>
      <c r="B6" s="26" t="s">
        <v>3</v>
      </c>
      <c r="C6" s="19">
        <v>1</v>
      </c>
      <c r="D6" s="19">
        <v>1</v>
      </c>
    </row>
    <row r="7" spans="1:27" x14ac:dyDescent="0.2">
      <c r="A7" s="74" t="s">
        <v>22</v>
      </c>
      <c r="B7" s="25" t="s">
        <v>26</v>
      </c>
      <c r="C7" s="17">
        <v>1</v>
      </c>
      <c r="D7" s="17">
        <v>1</v>
      </c>
    </row>
    <row r="8" spans="1:27" x14ac:dyDescent="0.2">
      <c r="A8" s="74"/>
      <c r="B8" s="25" t="s">
        <v>28</v>
      </c>
      <c r="C8" s="17">
        <v>1</v>
      </c>
      <c r="D8" s="17">
        <v>1</v>
      </c>
    </row>
    <row r="9" spans="1:27" x14ac:dyDescent="0.2">
      <c r="A9" s="74"/>
      <c r="B9" s="26" t="s">
        <v>3</v>
      </c>
      <c r="C9" s="19">
        <v>2</v>
      </c>
      <c r="D9" s="19">
        <v>2</v>
      </c>
    </row>
    <row r="10" spans="1:27" x14ac:dyDescent="0.2">
      <c r="A10" s="28" t="s">
        <v>328</v>
      </c>
      <c r="B10" s="26" t="s">
        <v>3</v>
      </c>
      <c r="C10" s="19">
        <v>0</v>
      </c>
      <c r="D10" s="19">
        <v>0</v>
      </c>
    </row>
    <row r="11" spans="1:27" x14ac:dyDescent="0.2">
      <c r="A11" s="75" t="s">
        <v>281</v>
      </c>
      <c r="B11" s="75"/>
      <c r="C11" s="27">
        <v>3</v>
      </c>
      <c r="D11" s="19">
        <v>3</v>
      </c>
    </row>
    <row r="13" spans="1:27" s="58" customFormat="1" x14ac:dyDescent="0.2">
      <c r="A13" s="64" t="s">
        <v>15</v>
      </c>
      <c r="B13" s="51"/>
      <c r="C13" s="50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7" s="9" customFormat="1" ht="138.75" x14ac:dyDescent="0.2">
      <c r="A14" s="62" t="s">
        <v>19</v>
      </c>
      <c r="B14" s="62" t="s">
        <v>20</v>
      </c>
      <c r="C14" s="14" t="s">
        <v>225</v>
      </c>
      <c r="D14" s="14" t="s">
        <v>226</v>
      </c>
      <c r="E14" s="14" t="s">
        <v>227</v>
      </c>
      <c r="F14" s="14" t="s">
        <v>228</v>
      </c>
      <c r="G14" s="14" t="s">
        <v>229</v>
      </c>
      <c r="H14" s="14" t="s">
        <v>230</v>
      </c>
      <c r="I14" s="14" t="s">
        <v>231</v>
      </c>
      <c r="J14" s="14" t="s">
        <v>232</v>
      </c>
      <c r="K14" s="14" t="s">
        <v>233</v>
      </c>
      <c r="L14" s="14" t="s">
        <v>234</v>
      </c>
      <c r="M14" s="14" t="s">
        <v>235</v>
      </c>
      <c r="N14" s="14" t="s">
        <v>236</v>
      </c>
      <c r="O14" s="14" t="s">
        <v>237</v>
      </c>
      <c r="P14" s="14" t="s">
        <v>238</v>
      </c>
      <c r="Q14" s="14" t="s">
        <v>239</v>
      </c>
      <c r="R14" s="14" t="s">
        <v>240</v>
      </c>
      <c r="S14" s="14" t="s">
        <v>241</v>
      </c>
      <c r="T14" s="14" t="s">
        <v>242</v>
      </c>
      <c r="U14" s="14" t="s">
        <v>243</v>
      </c>
      <c r="V14" s="14" t="s">
        <v>244</v>
      </c>
      <c r="W14" s="14" t="s">
        <v>245</v>
      </c>
      <c r="X14" s="14" t="s">
        <v>246</v>
      </c>
      <c r="Y14" s="15" t="s">
        <v>3</v>
      </c>
      <c r="AA14" s="67"/>
    </row>
    <row r="15" spans="1:27" x14ac:dyDescent="0.2">
      <c r="A15" s="74" t="s">
        <v>21</v>
      </c>
      <c r="B15" s="25" t="s">
        <v>23</v>
      </c>
      <c r="C15" s="17">
        <v>0</v>
      </c>
      <c r="D15" s="17">
        <v>7</v>
      </c>
      <c r="E15" s="17">
        <v>0</v>
      </c>
      <c r="F15" s="17">
        <v>0</v>
      </c>
      <c r="G15" s="17">
        <v>0</v>
      </c>
      <c r="H15" s="17">
        <v>0</v>
      </c>
      <c r="I15" s="17">
        <v>3</v>
      </c>
      <c r="J15" s="17">
        <v>0</v>
      </c>
      <c r="K15" s="17">
        <v>2</v>
      </c>
      <c r="L15" s="17">
        <v>2</v>
      </c>
      <c r="M15" s="17">
        <v>3</v>
      </c>
      <c r="N15" s="17">
        <v>0</v>
      </c>
      <c r="O15" s="17">
        <v>0</v>
      </c>
      <c r="P15" s="17">
        <v>1</v>
      </c>
      <c r="Q15" s="17">
        <v>0</v>
      </c>
      <c r="R15" s="17">
        <v>2</v>
      </c>
      <c r="S15" s="17">
        <v>75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95</v>
      </c>
    </row>
    <row r="16" spans="1:27" x14ac:dyDescent="0.2">
      <c r="A16" s="74"/>
      <c r="B16" s="25" t="s">
        <v>24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1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1</v>
      </c>
    </row>
    <row r="17" spans="1:25" x14ac:dyDescent="0.2">
      <c r="A17" s="74"/>
      <c r="B17" s="25" t="s">
        <v>27</v>
      </c>
      <c r="C17" s="17">
        <v>1</v>
      </c>
      <c r="D17" s="17">
        <v>4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1</v>
      </c>
      <c r="L17" s="17">
        <v>2</v>
      </c>
      <c r="M17" s="17">
        <v>1</v>
      </c>
      <c r="N17" s="17">
        <v>0</v>
      </c>
      <c r="O17" s="17">
        <v>1</v>
      </c>
      <c r="P17" s="17">
        <v>0</v>
      </c>
      <c r="Q17" s="17">
        <v>0</v>
      </c>
      <c r="R17" s="17">
        <v>0</v>
      </c>
      <c r="S17" s="17">
        <v>51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61</v>
      </c>
    </row>
    <row r="18" spans="1:25" x14ac:dyDescent="0.2">
      <c r="A18" s="74"/>
      <c r="B18" s="26" t="s">
        <v>3</v>
      </c>
      <c r="C18" s="19">
        <v>1</v>
      </c>
      <c r="D18" s="19">
        <v>11</v>
      </c>
      <c r="E18" s="19">
        <v>0</v>
      </c>
      <c r="F18" s="19">
        <v>0</v>
      </c>
      <c r="G18" s="19">
        <v>0</v>
      </c>
      <c r="H18" s="19">
        <v>0</v>
      </c>
      <c r="I18" s="19">
        <v>3</v>
      </c>
      <c r="J18" s="19">
        <v>0</v>
      </c>
      <c r="K18" s="19">
        <v>3</v>
      </c>
      <c r="L18" s="19">
        <v>4</v>
      </c>
      <c r="M18" s="19">
        <v>4</v>
      </c>
      <c r="N18" s="19">
        <v>0</v>
      </c>
      <c r="O18" s="19">
        <v>1</v>
      </c>
      <c r="P18" s="19">
        <v>1</v>
      </c>
      <c r="Q18" s="19">
        <v>0</v>
      </c>
      <c r="R18" s="19">
        <v>2</v>
      </c>
      <c r="S18" s="19">
        <v>127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157</v>
      </c>
    </row>
    <row r="19" spans="1:25" x14ac:dyDescent="0.2">
      <c r="A19" s="74" t="s">
        <v>22</v>
      </c>
      <c r="B19" s="25" t="s">
        <v>23</v>
      </c>
      <c r="C19" s="17">
        <v>0</v>
      </c>
      <c r="D19" s="17">
        <v>1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1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8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10</v>
      </c>
    </row>
    <row r="20" spans="1:25" x14ac:dyDescent="0.2">
      <c r="A20" s="74"/>
      <c r="B20" s="25" t="s">
        <v>24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2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2</v>
      </c>
      <c r="T20" s="17">
        <v>3</v>
      </c>
      <c r="U20" s="17">
        <v>0</v>
      </c>
      <c r="V20" s="17">
        <v>0</v>
      </c>
      <c r="W20" s="17">
        <v>1</v>
      </c>
      <c r="X20" s="17">
        <v>0</v>
      </c>
      <c r="Y20" s="17">
        <v>8</v>
      </c>
    </row>
    <row r="21" spans="1:25" x14ac:dyDescent="0.2">
      <c r="A21" s="74"/>
      <c r="B21" s="25" t="s">
        <v>25</v>
      </c>
      <c r="C21" s="17">
        <v>0</v>
      </c>
      <c r="D21" s="17">
        <v>21</v>
      </c>
      <c r="E21" s="17">
        <v>0</v>
      </c>
      <c r="F21" s="17">
        <v>0</v>
      </c>
      <c r="G21" s="17">
        <v>0</v>
      </c>
      <c r="H21" s="17">
        <v>1</v>
      </c>
      <c r="I21" s="17">
        <v>0</v>
      </c>
      <c r="J21" s="17">
        <v>0</v>
      </c>
      <c r="K21" s="17">
        <v>1</v>
      </c>
      <c r="L21" s="17">
        <v>3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12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38</v>
      </c>
    </row>
    <row r="22" spans="1:25" x14ac:dyDescent="0.2">
      <c r="A22" s="74"/>
      <c r="B22" s="25" t="s">
        <v>26</v>
      </c>
      <c r="C22" s="17">
        <v>0</v>
      </c>
      <c r="D22" s="17">
        <v>2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1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52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55</v>
      </c>
    </row>
    <row r="23" spans="1:25" x14ac:dyDescent="0.2">
      <c r="A23" s="74"/>
      <c r="B23" s="25" t="s">
        <v>27</v>
      </c>
      <c r="C23" s="17">
        <v>0</v>
      </c>
      <c r="D23" s="17">
        <v>1</v>
      </c>
      <c r="E23" s="17">
        <v>1</v>
      </c>
      <c r="F23" s="17">
        <v>0</v>
      </c>
      <c r="G23" s="17">
        <v>0</v>
      </c>
      <c r="H23" s="17">
        <v>1</v>
      </c>
      <c r="I23" s="17">
        <v>0</v>
      </c>
      <c r="J23" s="17">
        <v>0</v>
      </c>
      <c r="K23" s="17">
        <v>0</v>
      </c>
      <c r="L23" s="17">
        <v>1</v>
      </c>
      <c r="M23" s="17">
        <v>0</v>
      </c>
      <c r="N23" s="17">
        <v>0</v>
      </c>
      <c r="O23" s="17">
        <v>0</v>
      </c>
      <c r="P23" s="17">
        <v>0</v>
      </c>
      <c r="Q23" s="17">
        <v>1</v>
      </c>
      <c r="R23" s="17">
        <v>0</v>
      </c>
      <c r="S23" s="17">
        <v>12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17</v>
      </c>
    </row>
    <row r="24" spans="1:25" x14ac:dyDescent="0.2">
      <c r="A24" s="74"/>
      <c r="B24" s="25" t="s">
        <v>28</v>
      </c>
      <c r="C24" s="17">
        <v>0</v>
      </c>
      <c r="D24" s="17">
        <v>4</v>
      </c>
      <c r="E24" s="17">
        <v>1</v>
      </c>
      <c r="F24" s="17">
        <v>1</v>
      </c>
      <c r="G24" s="17">
        <v>1</v>
      </c>
      <c r="H24" s="17">
        <v>0</v>
      </c>
      <c r="I24" s="17">
        <v>1</v>
      </c>
      <c r="J24" s="17">
        <v>2</v>
      </c>
      <c r="K24" s="17">
        <v>0</v>
      </c>
      <c r="L24" s="17">
        <v>3</v>
      </c>
      <c r="M24" s="17">
        <v>4</v>
      </c>
      <c r="N24" s="17">
        <v>1</v>
      </c>
      <c r="O24" s="17">
        <v>0</v>
      </c>
      <c r="P24" s="17">
        <v>0</v>
      </c>
      <c r="Q24" s="17">
        <v>1</v>
      </c>
      <c r="R24" s="17">
        <v>0</v>
      </c>
      <c r="S24" s="17">
        <v>60</v>
      </c>
      <c r="T24" s="17">
        <v>2</v>
      </c>
      <c r="U24" s="17">
        <v>0</v>
      </c>
      <c r="V24" s="17">
        <v>1</v>
      </c>
      <c r="W24" s="17">
        <v>0</v>
      </c>
      <c r="X24" s="17">
        <v>3</v>
      </c>
      <c r="Y24" s="17">
        <v>85</v>
      </c>
    </row>
    <row r="25" spans="1:25" x14ac:dyDescent="0.2">
      <c r="A25" s="74"/>
      <c r="B25" s="25" t="s">
        <v>29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2</v>
      </c>
      <c r="M25" s="17">
        <v>1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7</v>
      </c>
      <c r="T25" s="17">
        <v>0</v>
      </c>
      <c r="U25" s="17">
        <v>1</v>
      </c>
      <c r="V25" s="17">
        <v>0</v>
      </c>
      <c r="W25" s="17">
        <v>0</v>
      </c>
      <c r="X25" s="17">
        <v>0</v>
      </c>
      <c r="Y25" s="17">
        <v>11</v>
      </c>
    </row>
    <row r="26" spans="1:25" x14ac:dyDescent="0.2">
      <c r="A26" s="74"/>
      <c r="B26" s="26" t="s">
        <v>3</v>
      </c>
      <c r="C26" s="19">
        <v>0</v>
      </c>
      <c r="D26" s="19">
        <v>29</v>
      </c>
      <c r="E26" s="19">
        <v>2</v>
      </c>
      <c r="F26" s="19">
        <v>1</v>
      </c>
      <c r="G26" s="19">
        <v>1</v>
      </c>
      <c r="H26" s="19">
        <v>2</v>
      </c>
      <c r="I26" s="19">
        <v>1</v>
      </c>
      <c r="J26" s="19">
        <v>2</v>
      </c>
      <c r="K26" s="19">
        <v>2</v>
      </c>
      <c r="L26" s="19">
        <v>11</v>
      </c>
      <c r="M26" s="19">
        <v>6</v>
      </c>
      <c r="N26" s="19">
        <v>1</v>
      </c>
      <c r="O26" s="19">
        <v>0</v>
      </c>
      <c r="P26" s="19">
        <v>0</v>
      </c>
      <c r="Q26" s="19">
        <v>2</v>
      </c>
      <c r="R26" s="19">
        <v>0</v>
      </c>
      <c r="S26" s="19">
        <v>153</v>
      </c>
      <c r="T26" s="19">
        <v>5</v>
      </c>
      <c r="U26" s="19">
        <v>1</v>
      </c>
      <c r="V26" s="19">
        <v>1</v>
      </c>
      <c r="W26" s="19">
        <v>1</v>
      </c>
      <c r="X26" s="19">
        <v>3</v>
      </c>
      <c r="Y26" s="19">
        <v>224</v>
      </c>
    </row>
    <row r="27" spans="1:25" x14ac:dyDescent="0.2">
      <c r="A27" s="76" t="s">
        <v>30</v>
      </c>
      <c r="B27" s="25" t="s">
        <v>31</v>
      </c>
      <c r="C27" s="17">
        <v>0</v>
      </c>
      <c r="D27" s="17">
        <v>1</v>
      </c>
      <c r="E27" s="17">
        <v>0</v>
      </c>
      <c r="F27" s="17">
        <v>0</v>
      </c>
      <c r="G27" s="17">
        <v>0</v>
      </c>
      <c r="H27" s="17">
        <v>0</v>
      </c>
      <c r="I27" s="17">
        <v>1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1</v>
      </c>
      <c r="R27" s="17">
        <v>0</v>
      </c>
      <c r="S27" s="17">
        <v>9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12</v>
      </c>
    </row>
    <row r="28" spans="1:25" x14ac:dyDescent="0.2">
      <c r="A28" s="77"/>
      <c r="B28" s="25" t="s">
        <v>33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7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7</v>
      </c>
    </row>
    <row r="29" spans="1:25" x14ac:dyDescent="0.2">
      <c r="A29" s="77"/>
      <c r="B29" s="25" t="s">
        <v>32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6</v>
      </c>
      <c r="T29" s="17">
        <v>0</v>
      </c>
      <c r="U29" s="17">
        <v>0</v>
      </c>
      <c r="V29" s="17">
        <v>1</v>
      </c>
      <c r="W29" s="17">
        <v>0</v>
      </c>
      <c r="X29" s="17">
        <v>0</v>
      </c>
      <c r="Y29" s="17">
        <v>7</v>
      </c>
    </row>
    <row r="30" spans="1:25" x14ac:dyDescent="0.2">
      <c r="A30" s="77"/>
      <c r="B30" s="25" t="s">
        <v>23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1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1</v>
      </c>
    </row>
    <row r="31" spans="1:25" x14ac:dyDescent="0.2">
      <c r="A31" s="77"/>
      <c r="B31" s="25" t="s">
        <v>29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1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1</v>
      </c>
    </row>
    <row r="32" spans="1:25" x14ac:dyDescent="0.2">
      <c r="A32" s="78"/>
      <c r="B32" s="26" t="s">
        <v>3</v>
      </c>
      <c r="C32" s="19">
        <v>0</v>
      </c>
      <c r="D32" s="19">
        <v>1</v>
      </c>
      <c r="E32" s="19">
        <v>0</v>
      </c>
      <c r="F32" s="19">
        <v>0</v>
      </c>
      <c r="G32" s="19">
        <v>0</v>
      </c>
      <c r="H32" s="19">
        <v>0</v>
      </c>
      <c r="I32" s="19">
        <v>1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1</v>
      </c>
      <c r="R32" s="19">
        <v>0</v>
      </c>
      <c r="S32" s="19">
        <v>24</v>
      </c>
      <c r="T32" s="19">
        <v>0</v>
      </c>
      <c r="U32" s="19">
        <v>0</v>
      </c>
      <c r="V32" s="19">
        <v>1</v>
      </c>
      <c r="W32" s="19">
        <v>0</v>
      </c>
      <c r="X32" s="19">
        <v>0</v>
      </c>
      <c r="Y32" s="19">
        <v>28</v>
      </c>
    </row>
    <row r="33" spans="1:28" x14ac:dyDescent="0.2">
      <c r="A33" s="75" t="s">
        <v>281</v>
      </c>
      <c r="B33" s="75"/>
      <c r="C33" s="19">
        <v>1</v>
      </c>
      <c r="D33" s="19">
        <v>41</v>
      </c>
      <c r="E33" s="19">
        <v>2</v>
      </c>
      <c r="F33" s="19">
        <v>1</v>
      </c>
      <c r="G33" s="19">
        <v>1</v>
      </c>
      <c r="H33" s="19">
        <v>2</v>
      </c>
      <c r="I33" s="19">
        <v>5</v>
      </c>
      <c r="J33" s="19">
        <v>2</v>
      </c>
      <c r="K33" s="19">
        <v>5</v>
      </c>
      <c r="L33" s="19">
        <v>15</v>
      </c>
      <c r="M33" s="19">
        <v>10</v>
      </c>
      <c r="N33" s="19">
        <v>1</v>
      </c>
      <c r="O33" s="19">
        <v>1</v>
      </c>
      <c r="P33" s="19">
        <v>1</v>
      </c>
      <c r="Q33" s="19">
        <v>3</v>
      </c>
      <c r="R33" s="19">
        <v>2</v>
      </c>
      <c r="S33" s="19">
        <v>304</v>
      </c>
      <c r="T33" s="19">
        <v>5</v>
      </c>
      <c r="U33" s="19">
        <v>1</v>
      </c>
      <c r="V33" s="19">
        <v>2</v>
      </c>
      <c r="W33" s="19">
        <v>1</v>
      </c>
      <c r="X33" s="19">
        <v>3</v>
      </c>
      <c r="Y33" s="19">
        <v>409</v>
      </c>
    </row>
    <row r="35" spans="1:28" s="58" customFormat="1" x14ac:dyDescent="0.2">
      <c r="A35" s="60" t="s">
        <v>16</v>
      </c>
      <c r="B35" s="51"/>
      <c r="C35" s="50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3"/>
    </row>
    <row r="36" spans="1:28" s="9" customFormat="1" ht="136.5" x14ac:dyDescent="0.2">
      <c r="A36" s="62" t="s">
        <v>19</v>
      </c>
      <c r="B36" s="62" t="s">
        <v>20</v>
      </c>
      <c r="C36" s="14" t="s">
        <v>247</v>
      </c>
      <c r="D36" s="14" t="s">
        <v>248</v>
      </c>
      <c r="E36" s="14" t="s">
        <v>249</v>
      </c>
      <c r="F36" s="14" t="s">
        <v>250</v>
      </c>
      <c r="G36" s="14" t="s">
        <v>251</v>
      </c>
      <c r="H36" s="14" t="s">
        <v>252</v>
      </c>
      <c r="I36" s="14" t="s">
        <v>253</v>
      </c>
      <c r="J36" s="14" t="s">
        <v>254</v>
      </c>
      <c r="K36" s="14" t="s">
        <v>255</v>
      </c>
      <c r="L36" s="14" t="s">
        <v>256</v>
      </c>
      <c r="M36" s="14" t="s">
        <v>257</v>
      </c>
      <c r="N36" s="14" t="s">
        <v>258</v>
      </c>
      <c r="O36" s="14" t="s">
        <v>259</v>
      </c>
      <c r="P36" s="14" t="s">
        <v>260</v>
      </c>
      <c r="Q36" s="14" t="s">
        <v>261</v>
      </c>
      <c r="R36" s="14" t="s">
        <v>262</v>
      </c>
      <c r="S36" s="14" t="s">
        <v>263</v>
      </c>
      <c r="T36" s="14" t="s">
        <v>264</v>
      </c>
      <c r="U36" s="14" t="s">
        <v>265</v>
      </c>
      <c r="V36" s="14" t="s">
        <v>266</v>
      </c>
      <c r="W36" s="14" t="s">
        <v>267</v>
      </c>
      <c r="X36" s="14" t="s">
        <v>268</v>
      </c>
      <c r="Y36" s="68" t="s">
        <v>269</v>
      </c>
      <c r="Z36" s="15" t="s">
        <v>3</v>
      </c>
      <c r="AA36" s="52"/>
      <c r="AB36" s="61" t="s">
        <v>324</v>
      </c>
    </row>
    <row r="37" spans="1:28" x14ac:dyDescent="0.2">
      <c r="A37" s="74" t="s">
        <v>21</v>
      </c>
      <c r="B37" s="25" t="s">
        <v>23</v>
      </c>
      <c r="C37" s="17">
        <v>3</v>
      </c>
      <c r="D37" s="17">
        <v>0</v>
      </c>
      <c r="E37" s="17">
        <v>1</v>
      </c>
      <c r="F37" s="17">
        <v>0</v>
      </c>
      <c r="G37" s="17">
        <v>0</v>
      </c>
      <c r="H37" s="17">
        <v>0</v>
      </c>
      <c r="I37" s="17">
        <v>1</v>
      </c>
      <c r="J37" s="17">
        <v>0</v>
      </c>
      <c r="K37" s="17">
        <v>0</v>
      </c>
      <c r="L37" s="17">
        <v>0</v>
      </c>
      <c r="M37" s="17">
        <v>1</v>
      </c>
      <c r="N37" s="17">
        <v>3</v>
      </c>
      <c r="O37" s="17">
        <v>0</v>
      </c>
      <c r="P37" s="17">
        <v>0</v>
      </c>
      <c r="Q37" s="17">
        <v>1</v>
      </c>
      <c r="R37" s="17">
        <v>0</v>
      </c>
      <c r="S37" s="17">
        <v>1</v>
      </c>
      <c r="T37" s="17">
        <v>0</v>
      </c>
      <c r="U37" s="17">
        <v>0</v>
      </c>
      <c r="V37" s="17">
        <v>0</v>
      </c>
      <c r="W37" s="17">
        <v>0</v>
      </c>
      <c r="X37" s="17">
        <v>1</v>
      </c>
      <c r="Y37" s="65">
        <v>1</v>
      </c>
      <c r="Z37" s="17">
        <v>13</v>
      </c>
      <c r="AA37" s="53"/>
      <c r="AB37" s="17">
        <v>108</v>
      </c>
    </row>
    <row r="38" spans="1:28" x14ac:dyDescent="0.2">
      <c r="A38" s="74"/>
      <c r="B38" s="25" t="s">
        <v>24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65">
        <v>0</v>
      </c>
      <c r="Z38" s="17">
        <v>0</v>
      </c>
      <c r="AA38" s="53"/>
      <c r="AB38" s="17">
        <v>1</v>
      </c>
    </row>
    <row r="39" spans="1:28" x14ac:dyDescent="0.2">
      <c r="A39" s="74"/>
      <c r="B39" s="25" t="s">
        <v>27</v>
      </c>
      <c r="C39" s="17">
        <v>1</v>
      </c>
      <c r="D39" s="17">
        <v>0</v>
      </c>
      <c r="E39" s="17">
        <v>1</v>
      </c>
      <c r="F39" s="17">
        <v>1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1</v>
      </c>
      <c r="P39" s="17">
        <v>1</v>
      </c>
      <c r="Q39" s="17">
        <v>1</v>
      </c>
      <c r="R39" s="17">
        <v>0</v>
      </c>
      <c r="S39" s="17">
        <v>0</v>
      </c>
      <c r="T39" s="17">
        <v>1</v>
      </c>
      <c r="U39" s="17">
        <v>0</v>
      </c>
      <c r="V39" s="17">
        <v>0</v>
      </c>
      <c r="W39" s="17">
        <v>0</v>
      </c>
      <c r="X39" s="17">
        <v>0</v>
      </c>
      <c r="Y39" s="65">
        <v>0</v>
      </c>
      <c r="Z39" s="17">
        <v>7</v>
      </c>
      <c r="AA39" s="53"/>
      <c r="AB39" s="17">
        <v>69</v>
      </c>
    </row>
    <row r="40" spans="1:28" x14ac:dyDescent="0.2">
      <c r="A40" s="74"/>
      <c r="B40" s="26" t="s">
        <v>3</v>
      </c>
      <c r="C40" s="19">
        <v>4</v>
      </c>
      <c r="D40" s="19">
        <v>0</v>
      </c>
      <c r="E40" s="19">
        <v>2</v>
      </c>
      <c r="F40" s="19">
        <v>1</v>
      </c>
      <c r="G40" s="19">
        <v>0</v>
      </c>
      <c r="H40" s="19">
        <v>0</v>
      </c>
      <c r="I40" s="19">
        <v>1</v>
      </c>
      <c r="J40" s="19">
        <v>0</v>
      </c>
      <c r="K40" s="19">
        <v>0</v>
      </c>
      <c r="L40" s="19">
        <v>0</v>
      </c>
      <c r="M40" s="19">
        <v>1</v>
      </c>
      <c r="N40" s="19">
        <v>3</v>
      </c>
      <c r="O40" s="19">
        <v>1</v>
      </c>
      <c r="P40" s="19">
        <v>1</v>
      </c>
      <c r="Q40" s="19">
        <v>2</v>
      </c>
      <c r="R40" s="19">
        <v>0</v>
      </c>
      <c r="S40" s="19">
        <v>1</v>
      </c>
      <c r="T40" s="19">
        <v>1</v>
      </c>
      <c r="U40" s="19">
        <v>0</v>
      </c>
      <c r="V40" s="19">
        <v>0</v>
      </c>
      <c r="W40" s="19">
        <v>0</v>
      </c>
      <c r="X40" s="19">
        <v>1</v>
      </c>
      <c r="Y40" s="66">
        <v>1</v>
      </c>
      <c r="Z40" s="19">
        <v>20</v>
      </c>
      <c r="AA40" s="53"/>
      <c r="AB40" s="19">
        <v>178</v>
      </c>
    </row>
    <row r="41" spans="1:28" x14ac:dyDescent="0.2">
      <c r="A41" s="74" t="s">
        <v>22</v>
      </c>
      <c r="B41" s="25" t="s">
        <v>23</v>
      </c>
      <c r="C41" s="17">
        <v>1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1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65">
        <v>0</v>
      </c>
      <c r="Z41" s="17">
        <v>2</v>
      </c>
      <c r="AA41" s="53"/>
      <c r="AB41" s="17">
        <v>12</v>
      </c>
    </row>
    <row r="42" spans="1:28" x14ac:dyDescent="0.2">
      <c r="A42" s="74"/>
      <c r="B42" s="25" t="s">
        <v>24</v>
      </c>
      <c r="C42" s="17">
        <v>0</v>
      </c>
      <c r="D42" s="17">
        <v>0</v>
      </c>
      <c r="E42" s="17">
        <v>0</v>
      </c>
      <c r="F42" s="17">
        <v>0</v>
      </c>
      <c r="G42" s="17">
        <v>1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1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1</v>
      </c>
      <c r="X42" s="17">
        <v>0</v>
      </c>
      <c r="Y42" s="65">
        <v>0</v>
      </c>
      <c r="Z42" s="17">
        <v>3</v>
      </c>
      <c r="AA42" s="53"/>
      <c r="AB42" s="17">
        <v>11</v>
      </c>
    </row>
    <row r="43" spans="1:28" x14ac:dyDescent="0.2">
      <c r="A43" s="74"/>
      <c r="B43" s="25" t="s">
        <v>25</v>
      </c>
      <c r="C43" s="17">
        <v>2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1</v>
      </c>
      <c r="Q43" s="17">
        <v>0</v>
      </c>
      <c r="R43" s="17">
        <v>0</v>
      </c>
      <c r="S43" s="17">
        <v>0</v>
      </c>
      <c r="T43" s="17">
        <v>2</v>
      </c>
      <c r="U43" s="17">
        <v>0</v>
      </c>
      <c r="V43" s="17">
        <v>0</v>
      </c>
      <c r="W43" s="17">
        <v>1</v>
      </c>
      <c r="X43" s="17">
        <v>0</v>
      </c>
      <c r="Y43" s="65">
        <v>0</v>
      </c>
      <c r="Z43" s="17">
        <v>6</v>
      </c>
      <c r="AA43" s="53"/>
      <c r="AB43" s="17">
        <v>44</v>
      </c>
    </row>
    <row r="44" spans="1:28" x14ac:dyDescent="0.2">
      <c r="A44" s="74"/>
      <c r="B44" s="25" t="s">
        <v>26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1</v>
      </c>
      <c r="I44" s="17">
        <v>0</v>
      </c>
      <c r="J44" s="17">
        <v>0</v>
      </c>
      <c r="K44" s="17">
        <v>0</v>
      </c>
      <c r="L44" s="17">
        <v>1</v>
      </c>
      <c r="M44" s="17">
        <v>0</v>
      </c>
      <c r="N44" s="17">
        <v>0</v>
      </c>
      <c r="O44" s="17">
        <v>0</v>
      </c>
      <c r="P44" s="17">
        <v>1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1</v>
      </c>
      <c r="X44" s="17">
        <v>0</v>
      </c>
      <c r="Y44" s="65">
        <v>0</v>
      </c>
      <c r="Z44" s="17">
        <v>4</v>
      </c>
      <c r="AA44" s="53"/>
      <c r="AB44" s="17">
        <v>60</v>
      </c>
    </row>
    <row r="45" spans="1:28" x14ac:dyDescent="0.2">
      <c r="A45" s="74"/>
      <c r="B45" s="25" t="s">
        <v>27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1</v>
      </c>
      <c r="Q45" s="17">
        <v>0</v>
      </c>
      <c r="R45" s="17">
        <v>1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65">
        <v>0</v>
      </c>
      <c r="Z45" s="17">
        <v>2</v>
      </c>
      <c r="AA45" s="53"/>
      <c r="AB45" s="17">
        <v>19</v>
      </c>
    </row>
    <row r="46" spans="1:28" x14ac:dyDescent="0.2">
      <c r="A46" s="74"/>
      <c r="B46" s="25" t="s">
        <v>28</v>
      </c>
      <c r="C46" s="17">
        <v>1</v>
      </c>
      <c r="D46" s="17">
        <v>2</v>
      </c>
      <c r="E46" s="17">
        <v>1</v>
      </c>
      <c r="F46" s="17">
        <v>0</v>
      </c>
      <c r="G46" s="17">
        <v>0</v>
      </c>
      <c r="H46" s="17">
        <v>0</v>
      </c>
      <c r="I46" s="17">
        <v>0</v>
      </c>
      <c r="J46" s="17">
        <v>1</v>
      </c>
      <c r="K46" s="17">
        <v>1</v>
      </c>
      <c r="L46" s="17">
        <v>1</v>
      </c>
      <c r="M46" s="17">
        <v>0</v>
      </c>
      <c r="N46" s="17">
        <v>0</v>
      </c>
      <c r="O46" s="17">
        <v>0</v>
      </c>
      <c r="P46" s="17">
        <v>3</v>
      </c>
      <c r="Q46" s="17">
        <v>1</v>
      </c>
      <c r="R46" s="17">
        <v>0</v>
      </c>
      <c r="S46" s="17">
        <v>2</v>
      </c>
      <c r="T46" s="17">
        <v>1</v>
      </c>
      <c r="U46" s="17">
        <v>1</v>
      </c>
      <c r="V46" s="17">
        <v>1</v>
      </c>
      <c r="W46" s="17">
        <v>2</v>
      </c>
      <c r="X46" s="17">
        <v>0</v>
      </c>
      <c r="Y46" s="65">
        <v>1</v>
      </c>
      <c r="Z46" s="17">
        <v>19</v>
      </c>
      <c r="AA46" s="53"/>
      <c r="AB46" s="17">
        <v>105</v>
      </c>
    </row>
    <row r="47" spans="1:28" x14ac:dyDescent="0.2">
      <c r="A47" s="74"/>
      <c r="B47" s="25" t="s">
        <v>29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1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65">
        <v>0</v>
      </c>
      <c r="Z47" s="17">
        <v>1</v>
      </c>
      <c r="AA47" s="53"/>
      <c r="AB47" s="17">
        <v>12</v>
      </c>
    </row>
    <row r="48" spans="1:28" x14ac:dyDescent="0.2">
      <c r="A48" s="74"/>
      <c r="B48" s="26" t="s">
        <v>3</v>
      </c>
      <c r="C48" s="19">
        <v>4</v>
      </c>
      <c r="D48" s="19">
        <v>2</v>
      </c>
      <c r="E48" s="19">
        <v>1</v>
      </c>
      <c r="F48" s="19">
        <v>0</v>
      </c>
      <c r="G48" s="19">
        <v>1</v>
      </c>
      <c r="H48" s="19">
        <v>1</v>
      </c>
      <c r="I48" s="19">
        <v>0</v>
      </c>
      <c r="J48" s="19">
        <v>1</v>
      </c>
      <c r="K48" s="19">
        <v>1</v>
      </c>
      <c r="L48" s="19">
        <v>2</v>
      </c>
      <c r="M48" s="19">
        <v>0</v>
      </c>
      <c r="N48" s="19">
        <v>1</v>
      </c>
      <c r="O48" s="19">
        <v>1</v>
      </c>
      <c r="P48" s="19">
        <v>7</v>
      </c>
      <c r="Q48" s="19">
        <v>1</v>
      </c>
      <c r="R48" s="19">
        <v>1</v>
      </c>
      <c r="S48" s="19">
        <v>2</v>
      </c>
      <c r="T48" s="19">
        <v>3</v>
      </c>
      <c r="U48" s="19">
        <v>1</v>
      </c>
      <c r="V48" s="19">
        <v>1</v>
      </c>
      <c r="W48" s="19">
        <v>5</v>
      </c>
      <c r="X48" s="19">
        <v>0</v>
      </c>
      <c r="Y48" s="66">
        <v>1</v>
      </c>
      <c r="Z48" s="19">
        <v>37</v>
      </c>
      <c r="AA48" s="53"/>
      <c r="AB48" s="19">
        <v>263</v>
      </c>
    </row>
    <row r="49" spans="1:28" x14ac:dyDescent="0.2">
      <c r="A49" s="76" t="s">
        <v>30</v>
      </c>
      <c r="B49" s="25" t="s">
        <v>31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1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65">
        <v>0</v>
      </c>
      <c r="Z49" s="17">
        <v>1</v>
      </c>
      <c r="AA49" s="53"/>
      <c r="AB49" s="17">
        <v>13</v>
      </c>
    </row>
    <row r="50" spans="1:28" x14ac:dyDescent="0.2">
      <c r="A50" s="77"/>
      <c r="B50" s="25" t="s">
        <v>33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1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1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65">
        <v>0</v>
      </c>
      <c r="Z50" s="17">
        <v>2</v>
      </c>
      <c r="AA50" s="53"/>
      <c r="AB50" s="17">
        <v>9</v>
      </c>
    </row>
    <row r="51" spans="1:28" x14ac:dyDescent="0.2">
      <c r="A51" s="77"/>
      <c r="B51" s="25" t="s">
        <v>32</v>
      </c>
      <c r="C51" s="17">
        <v>0</v>
      </c>
      <c r="D51" s="17">
        <v>0</v>
      </c>
      <c r="E51" s="17">
        <v>1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1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65">
        <v>0</v>
      </c>
      <c r="Z51" s="17">
        <v>2</v>
      </c>
      <c r="AA51" s="53"/>
      <c r="AB51" s="17">
        <v>9</v>
      </c>
    </row>
    <row r="52" spans="1:28" x14ac:dyDescent="0.2">
      <c r="A52" s="77"/>
      <c r="B52" s="25" t="s">
        <v>23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65">
        <v>0</v>
      </c>
      <c r="Z52" s="17">
        <v>0</v>
      </c>
      <c r="AA52" s="53"/>
      <c r="AB52" s="17">
        <v>1</v>
      </c>
    </row>
    <row r="53" spans="1:28" x14ac:dyDescent="0.2">
      <c r="A53" s="77"/>
      <c r="B53" s="25" t="s">
        <v>29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65">
        <v>0</v>
      </c>
      <c r="Z53" s="17">
        <v>0</v>
      </c>
      <c r="AA53" s="53"/>
      <c r="AB53" s="17">
        <v>1</v>
      </c>
    </row>
    <row r="54" spans="1:28" x14ac:dyDescent="0.2">
      <c r="A54" s="78"/>
      <c r="B54" s="26" t="s">
        <v>3</v>
      </c>
      <c r="C54" s="19">
        <v>0</v>
      </c>
      <c r="D54" s="19">
        <v>0</v>
      </c>
      <c r="E54" s="19">
        <v>1</v>
      </c>
      <c r="F54" s="19">
        <v>0</v>
      </c>
      <c r="G54" s="19">
        <v>0</v>
      </c>
      <c r="H54" s="19">
        <v>0</v>
      </c>
      <c r="I54" s="19">
        <v>1</v>
      </c>
      <c r="J54" s="19">
        <v>0</v>
      </c>
      <c r="K54" s="19">
        <v>0</v>
      </c>
      <c r="L54" s="19">
        <v>1</v>
      </c>
      <c r="M54" s="19">
        <v>0</v>
      </c>
      <c r="N54" s="19">
        <v>0</v>
      </c>
      <c r="O54" s="19">
        <v>0</v>
      </c>
      <c r="P54" s="19">
        <v>0</v>
      </c>
      <c r="Q54" s="19">
        <v>2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66">
        <v>0</v>
      </c>
      <c r="Z54" s="19">
        <v>5</v>
      </c>
      <c r="AA54" s="53"/>
      <c r="AB54" s="19">
        <v>33</v>
      </c>
    </row>
    <row r="55" spans="1:28" x14ac:dyDescent="0.2">
      <c r="A55" s="75" t="s">
        <v>281</v>
      </c>
      <c r="B55" s="75"/>
      <c r="C55" s="19">
        <v>8</v>
      </c>
      <c r="D55" s="19">
        <v>2</v>
      </c>
      <c r="E55" s="19">
        <v>4</v>
      </c>
      <c r="F55" s="19">
        <v>1</v>
      </c>
      <c r="G55" s="19">
        <v>1</v>
      </c>
      <c r="H55" s="19">
        <v>1</v>
      </c>
      <c r="I55" s="19">
        <v>2</v>
      </c>
      <c r="J55" s="19">
        <v>1</v>
      </c>
      <c r="K55" s="19">
        <v>1</v>
      </c>
      <c r="L55" s="19">
        <v>3</v>
      </c>
      <c r="M55" s="19">
        <v>1</v>
      </c>
      <c r="N55" s="19">
        <v>4</v>
      </c>
      <c r="O55" s="19">
        <v>2</v>
      </c>
      <c r="P55" s="19">
        <v>8</v>
      </c>
      <c r="Q55" s="19">
        <v>5</v>
      </c>
      <c r="R55" s="19">
        <v>1</v>
      </c>
      <c r="S55" s="19">
        <v>3</v>
      </c>
      <c r="T55" s="19">
        <v>4</v>
      </c>
      <c r="U55" s="19">
        <v>1</v>
      </c>
      <c r="V55" s="19">
        <v>1</v>
      </c>
      <c r="W55" s="19">
        <v>5</v>
      </c>
      <c r="X55" s="19">
        <v>1</v>
      </c>
      <c r="Y55" s="66">
        <v>2</v>
      </c>
      <c r="Z55" s="19">
        <v>62</v>
      </c>
      <c r="AA55" s="53"/>
      <c r="AB55" s="19">
        <v>474</v>
      </c>
    </row>
  </sheetData>
  <mergeCells count="11">
    <mergeCell ref="A5:A6"/>
    <mergeCell ref="A7:A9"/>
    <mergeCell ref="A11:B11"/>
    <mergeCell ref="A15:A18"/>
    <mergeCell ref="A49:A54"/>
    <mergeCell ref="A55:B55"/>
    <mergeCell ref="A19:A26"/>
    <mergeCell ref="A27:A32"/>
    <mergeCell ref="A33:B33"/>
    <mergeCell ref="A37:A40"/>
    <mergeCell ref="A41:A48"/>
  </mergeCells>
  <phoneticPr fontId="0" type="noConversion"/>
  <pageMargins left="0.78740157480314965" right="0.78740157480314965" top="0.78740157480314965" bottom="1.6929133858267718" header="0.78740157480314965" footer="0.78740157480314965"/>
  <pageSetup paperSize="9" scale="41" orientation="landscape" r:id="rId1"/>
  <headerFooter alignWithMargins="0">
    <oddFooter>&amp;L&amp;F /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20"/>
  <sheetViews>
    <sheetView showGridLines="0" workbookViewId="0"/>
  </sheetViews>
  <sheetFormatPr defaultColWidth="15.140625" defaultRowHeight="12.75" outlineLevelRow="2" x14ac:dyDescent="0.2"/>
  <cols>
    <col min="1" max="1" width="14.7109375" style="1" bestFit="1" customWidth="1"/>
    <col min="2" max="2" width="32" style="9" bestFit="1" customWidth="1"/>
    <col min="3" max="3" width="13.42578125" style="1" bestFit="1" customWidth="1"/>
    <col min="4" max="4" width="13.7109375" style="1" bestFit="1" customWidth="1"/>
    <col min="5" max="5" width="9.28515625" style="1" bestFit="1" customWidth="1"/>
    <col min="6" max="6" width="11.7109375" style="1" customWidth="1"/>
    <col min="7" max="7" width="14.28515625" style="1" bestFit="1" customWidth="1"/>
    <col min="8" max="8" width="12.42578125" style="1" customWidth="1"/>
    <col min="9" max="9" width="10.85546875" style="1" bestFit="1" customWidth="1"/>
    <col min="10" max="10" width="9.28515625" style="1" customWidth="1"/>
    <col min="11" max="16384" width="15.140625" style="1"/>
  </cols>
  <sheetData>
    <row r="1" spans="1:10" x14ac:dyDescent="0.2">
      <c r="A1" s="69" t="s">
        <v>325</v>
      </c>
    </row>
    <row r="2" spans="1:10" x14ac:dyDescent="0.2">
      <c r="A2" s="9"/>
    </row>
    <row r="3" spans="1:10" s="9" customFormat="1" ht="25.5" x14ac:dyDescent="0.2">
      <c r="A3" s="70" t="s">
        <v>19</v>
      </c>
      <c r="B3" s="71" t="s">
        <v>20</v>
      </c>
      <c r="C3" s="15" t="s">
        <v>270</v>
      </c>
      <c r="D3" s="15" t="s">
        <v>271</v>
      </c>
      <c r="E3" s="15" t="s">
        <v>17</v>
      </c>
      <c r="F3" s="15" t="s">
        <v>272</v>
      </c>
      <c r="G3" s="15" t="s">
        <v>273</v>
      </c>
      <c r="H3" s="15" t="s">
        <v>18</v>
      </c>
      <c r="I3" s="15" t="s">
        <v>274</v>
      </c>
      <c r="J3" s="15" t="s">
        <v>3</v>
      </c>
    </row>
    <row r="4" spans="1:10" outlineLevel="2" x14ac:dyDescent="0.2">
      <c r="A4" s="76" t="s">
        <v>21</v>
      </c>
      <c r="B4" s="25" t="s">
        <v>23</v>
      </c>
      <c r="C4" s="17">
        <v>2</v>
      </c>
      <c r="D4" s="17">
        <v>0</v>
      </c>
      <c r="E4" s="17">
        <v>10</v>
      </c>
      <c r="F4" s="17">
        <v>0</v>
      </c>
      <c r="G4" s="17">
        <v>10</v>
      </c>
      <c r="H4" s="17">
        <v>10</v>
      </c>
      <c r="I4" s="17">
        <v>0</v>
      </c>
      <c r="J4" s="17">
        <v>32</v>
      </c>
    </row>
    <row r="5" spans="1:10" outlineLevel="2" x14ac:dyDescent="0.2">
      <c r="A5" s="77"/>
      <c r="B5" s="25" t="s">
        <v>27</v>
      </c>
      <c r="C5" s="17">
        <v>2</v>
      </c>
      <c r="D5" s="17">
        <v>0</v>
      </c>
      <c r="E5" s="17">
        <v>20</v>
      </c>
      <c r="F5" s="17">
        <v>1</v>
      </c>
      <c r="G5" s="17">
        <v>15</v>
      </c>
      <c r="H5" s="17">
        <v>10</v>
      </c>
      <c r="I5" s="17">
        <v>1</v>
      </c>
      <c r="J5" s="17">
        <v>49</v>
      </c>
    </row>
    <row r="6" spans="1:10" outlineLevel="1" x14ac:dyDescent="0.2">
      <c r="A6" s="78"/>
      <c r="B6" s="26" t="s">
        <v>3</v>
      </c>
      <c r="C6" s="19">
        <v>4</v>
      </c>
      <c r="D6" s="19">
        <v>0</v>
      </c>
      <c r="E6" s="19">
        <v>30</v>
      </c>
      <c r="F6" s="19">
        <v>1</v>
      </c>
      <c r="G6" s="19">
        <v>25</v>
      </c>
      <c r="H6" s="19">
        <v>20</v>
      </c>
      <c r="I6" s="19">
        <v>1</v>
      </c>
      <c r="J6" s="19">
        <v>81</v>
      </c>
    </row>
    <row r="7" spans="1:10" outlineLevel="2" x14ac:dyDescent="0.2">
      <c r="A7" s="76" t="s">
        <v>22</v>
      </c>
      <c r="B7" s="25" t="s">
        <v>23</v>
      </c>
      <c r="C7" s="17">
        <v>0</v>
      </c>
      <c r="D7" s="17">
        <v>0</v>
      </c>
      <c r="E7" s="17">
        <v>0</v>
      </c>
      <c r="F7" s="17">
        <v>0</v>
      </c>
      <c r="G7" s="17">
        <v>3</v>
      </c>
      <c r="H7" s="17">
        <v>0</v>
      </c>
      <c r="I7" s="17">
        <v>0</v>
      </c>
      <c r="J7" s="17">
        <v>3</v>
      </c>
    </row>
    <row r="8" spans="1:10" outlineLevel="2" x14ac:dyDescent="0.2">
      <c r="A8" s="77"/>
      <c r="B8" s="25" t="s">
        <v>24</v>
      </c>
      <c r="C8" s="17">
        <v>0</v>
      </c>
      <c r="D8" s="17">
        <v>0</v>
      </c>
      <c r="E8" s="17">
        <v>1</v>
      </c>
      <c r="F8" s="17">
        <v>0</v>
      </c>
      <c r="G8" s="17">
        <v>1</v>
      </c>
      <c r="H8" s="17">
        <v>0</v>
      </c>
      <c r="I8" s="17">
        <v>0</v>
      </c>
      <c r="J8" s="17">
        <v>2</v>
      </c>
    </row>
    <row r="9" spans="1:10" outlineLevel="2" x14ac:dyDescent="0.2">
      <c r="A9" s="77"/>
      <c r="B9" s="25" t="s">
        <v>25</v>
      </c>
      <c r="C9" s="17">
        <v>0</v>
      </c>
      <c r="D9" s="17">
        <v>0</v>
      </c>
      <c r="E9" s="17">
        <v>1</v>
      </c>
      <c r="F9" s="17">
        <v>1</v>
      </c>
      <c r="G9" s="17">
        <v>0</v>
      </c>
      <c r="H9" s="17">
        <v>1</v>
      </c>
      <c r="I9" s="17">
        <v>0</v>
      </c>
      <c r="J9" s="17">
        <v>3</v>
      </c>
    </row>
    <row r="10" spans="1:10" outlineLevel="2" x14ac:dyDescent="0.2">
      <c r="A10" s="77"/>
      <c r="B10" s="25" t="s">
        <v>26</v>
      </c>
      <c r="C10" s="17">
        <v>1</v>
      </c>
      <c r="D10" s="17">
        <v>0</v>
      </c>
      <c r="E10" s="17">
        <v>1</v>
      </c>
      <c r="F10" s="17">
        <v>0</v>
      </c>
      <c r="G10" s="17">
        <v>1</v>
      </c>
      <c r="H10" s="17">
        <v>2</v>
      </c>
      <c r="I10" s="17">
        <v>0</v>
      </c>
      <c r="J10" s="17">
        <v>5</v>
      </c>
    </row>
    <row r="11" spans="1:10" outlineLevel="2" x14ac:dyDescent="0.2">
      <c r="A11" s="77"/>
      <c r="B11" s="25" t="s">
        <v>27</v>
      </c>
      <c r="C11" s="17">
        <v>0</v>
      </c>
      <c r="D11" s="17">
        <v>0</v>
      </c>
      <c r="E11" s="17">
        <v>2</v>
      </c>
      <c r="F11" s="17">
        <v>0</v>
      </c>
      <c r="G11" s="17">
        <v>0</v>
      </c>
      <c r="H11" s="17">
        <v>1</v>
      </c>
      <c r="I11" s="17">
        <v>0</v>
      </c>
      <c r="J11" s="17">
        <v>3</v>
      </c>
    </row>
    <row r="12" spans="1:10" outlineLevel="2" x14ac:dyDescent="0.2">
      <c r="A12" s="77"/>
      <c r="B12" s="25" t="s">
        <v>28</v>
      </c>
      <c r="C12" s="17">
        <v>4</v>
      </c>
      <c r="D12" s="17">
        <v>0</v>
      </c>
      <c r="E12" s="17">
        <v>5</v>
      </c>
      <c r="F12" s="17">
        <v>0</v>
      </c>
      <c r="G12" s="17">
        <v>9</v>
      </c>
      <c r="H12" s="17">
        <v>4</v>
      </c>
      <c r="I12" s="17">
        <v>0</v>
      </c>
      <c r="J12" s="17">
        <v>22</v>
      </c>
    </row>
    <row r="13" spans="1:10" outlineLevel="2" x14ac:dyDescent="0.2">
      <c r="A13" s="77"/>
      <c r="B13" s="25" t="s">
        <v>29</v>
      </c>
      <c r="C13" s="17">
        <v>1</v>
      </c>
      <c r="D13" s="17">
        <v>0</v>
      </c>
      <c r="E13" s="17">
        <v>2</v>
      </c>
      <c r="F13" s="17">
        <v>1</v>
      </c>
      <c r="G13" s="17">
        <v>6</v>
      </c>
      <c r="H13" s="17">
        <v>1</v>
      </c>
      <c r="I13" s="17">
        <v>0</v>
      </c>
      <c r="J13" s="17">
        <v>11</v>
      </c>
    </row>
    <row r="14" spans="1:10" outlineLevel="1" x14ac:dyDescent="0.2">
      <c r="A14" s="78"/>
      <c r="B14" s="26" t="s">
        <v>3</v>
      </c>
      <c r="C14" s="19">
        <v>6</v>
      </c>
      <c r="D14" s="19">
        <v>0</v>
      </c>
      <c r="E14" s="19">
        <v>12</v>
      </c>
      <c r="F14" s="19">
        <v>2</v>
      </c>
      <c r="G14" s="19">
        <v>20</v>
      </c>
      <c r="H14" s="19">
        <v>9</v>
      </c>
      <c r="I14" s="19">
        <v>0</v>
      </c>
      <c r="J14" s="19">
        <v>49</v>
      </c>
    </row>
    <row r="15" spans="1:10" outlineLevel="2" x14ac:dyDescent="0.2">
      <c r="A15" s="76" t="s">
        <v>30</v>
      </c>
      <c r="B15" s="25" t="s">
        <v>31</v>
      </c>
      <c r="C15" s="17">
        <v>0</v>
      </c>
      <c r="D15" s="17">
        <v>0</v>
      </c>
      <c r="E15" s="17">
        <v>0</v>
      </c>
      <c r="F15" s="17">
        <v>0</v>
      </c>
      <c r="G15" s="17">
        <v>3</v>
      </c>
      <c r="H15" s="17">
        <v>1</v>
      </c>
      <c r="I15" s="17">
        <v>0</v>
      </c>
      <c r="J15" s="17">
        <v>4</v>
      </c>
    </row>
    <row r="16" spans="1:10" outlineLevel="2" x14ac:dyDescent="0.2">
      <c r="A16" s="77"/>
      <c r="B16" s="25" t="s">
        <v>33</v>
      </c>
      <c r="C16" s="17">
        <v>0</v>
      </c>
      <c r="D16" s="17">
        <v>0</v>
      </c>
      <c r="E16" s="17">
        <v>1</v>
      </c>
      <c r="F16" s="17">
        <v>0</v>
      </c>
      <c r="G16" s="17">
        <v>1</v>
      </c>
      <c r="H16" s="17">
        <v>0</v>
      </c>
      <c r="I16" s="17">
        <v>0</v>
      </c>
      <c r="J16" s="17">
        <v>2</v>
      </c>
    </row>
    <row r="17" spans="1:10" outlineLevel="2" x14ac:dyDescent="0.2">
      <c r="A17" s="77"/>
      <c r="B17" s="25" t="s">
        <v>32</v>
      </c>
      <c r="C17" s="17">
        <v>0</v>
      </c>
      <c r="D17" s="17">
        <v>1</v>
      </c>
      <c r="E17" s="17">
        <v>1</v>
      </c>
      <c r="F17" s="17">
        <v>0</v>
      </c>
      <c r="G17" s="17">
        <v>1</v>
      </c>
      <c r="H17" s="17">
        <v>2</v>
      </c>
      <c r="I17" s="17">
        <v>0</v>
      </c>
      <c r="J17" s="17">
        <v>5</v>
      </c>
    </row>
    <row r="18" spans="1:10" outlineLevel="2" x14ac:dyDescent="0.2">
      <c r="A18" s="77"/>
      <c r="B18" s="25" t="s">
        <v>29</v>
      </c>
      <c r="C18" s="17">
        <v>1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1</v>
      </c>
    </row>
    <row r="19" spans="1:10" outlineLevel="1" x14ac:dyDescent="0.2">
      <c r="A19" s="78"/>
      <c r="B19" s="26" t="s">
        <v>3</v>
      </c>
      <c r="C19" s="19">
        <v>1</v>
      </c>
      <c r="D19" s="19">
        <v>1</v>
      </c>
      <c r="E19" s="19">
        <v>2</v>
      </c>
      <c r="F19" s="19">
        <v>0</v>
      </c>
      <c r="G19" s="19">
        <v>5</v>
      </c>
      <c r="H19" s="19">
        <v>3</v>
      </c>
      <c r="I19" s="19">
        <v>0</v>
      </c>
      <c r="J19" s="19">
        <v>12</v>
      </c>
    </row>
    <row r="20" spans="1:10" x14ac:dyDescent="0.2">
      <c r="A20" s="79" t="s">
        <v>283</v>
      </c>
      <c r="B20" s="80"/>
      <c r="C20" s="19">
        <v>11</v>
      </c>
      <c r="D20" s="19">
        <v>1</v>
      </c>
      <c r="E20" s="19">
        <v>44</v>
      </c>
      <c r="F20" s="19">
        <v>3</v>
      </c>
      <c r="G20" s="19">
        <v>50</v>
      </c>
      <c r="H20" s="19">
        <v>32</v>
      </c>
      <c r="I20" s="19">
        <v>1</v>
      </c>
      <c r="J20" s="19">
        <v>142</v>
      </c>
    </row>
  </sheetData>
  <mergeCells count="4">
    <mergeCell ref="A4:A6"/>
    <mergeCell ref="A7:A14"/>
    <mergeCell ref="A15:A19"/>
    <mergeCell ref="A20:B20"/>
  </mergeCells>
  <phoneticPr fontId="0" type="noConversion"/>
  <pageMargins left="0.78740157480314965" right="0.78740157480314965" top="0.78740157480314965" bottom="1.6929133858267718" header="0.78740157480314965" footer="0.78740157480314965"/>
  <pageSetup paperSize="9" scale="92" orientation="landscape" r:id="rId1"/>
  <headerFooter alignWithMargins="0">
    <oddFooter>&amp;L&amp;F /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4EB7C9DC20824B9E13C6B60626D65D" ma:contentTypeVersion="10" ma:contentTypeDescription="Create a new document." ma:contentTypeScope="" ma:versionID="bd55d0c5672baeed1f069eb7d86861da">
  <xsd:schema xmlns:xsd="http://www.w3.org/2001/XMLSchema" xmlns:xs="http://www.w3.org/2001/XMLSchema" xmlns:p="http://schemas.microsoft.com/office/2006/metadata/properties" xmlns:ns2="7822bc28-767e-49bf-9521-68adaa407847" xmlns:ns3="http://schemas.microsoft.com/sharepoint/v3/fields" xmlns:ns5="http://schemas.microsoft.com/sharepoint/v4" targetNamespace="http://schemas.microsoft.com/office/2006/metadata/properties" ma:root="true" ma:fieldsID="da87aec9c882a8b95d7a506b4abf9f11" ns2:_="" ns3:_="" ns5:_="">
    <xsd:import namespace="7822bc28-767e-49bf-9521-68adaa407847"/>
    <xsd:import namespace="http://schemas.microsoft.com/sharepoint/v3/fields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Retention_x0020_Period" minOccurs="0"/>
                <xsd:element ref="ns3:_Source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22bc28-767e-49bf-9521-68adaa407847" elementFormDefault="qualified">
    <xsd:import namespace="http://schemas.microsoft.com/office/2006/documentManagement/types"/>
    <xsd:import namespace="http://schemas.microsoft.com/office/infopath/2007/PartnerControls"/>
    <xsd:element name="Retention_x0020_Period" ma:index="8" nillable="true" ma:displayName="Retain" ma:default="7" ma:description="Retention period in YEARS" ma:format="Dropdown" ma:internalName="Retention_x0020_Period">
      <xsd:simpleType>
        <xsd:restriction base="dms:Choice">
          <xsd:enumeration value="0.5"/>
          <xsd:enumeration value="1"/>
          <xsd:enumeration value="3"/>
          <xsd:enumeration value="5"/>
          <xsd:enumeration value="6"/>
          <xsd:enumeration value="7"/>
          <xsd:enumeration value="15"/>
          <xsd:enumeration value="40"/>
          <xsd:enumeration value="72"/>
          <xsd:enumeration value="10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ource" ma:index="9" nillable="true" ma:displayName="Source" ma:description="References to resources from which this resource was derived" ma:internalName="_Sourc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Retention_x0020_Period xmlns="7822bc28-767e-49bf-9521-68adaa407847">7</Retention_x0020_Period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870C3838-A6BC-4FBE-ACBA-65EE3D116C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B57829-7312-427D-B17E-64244863B3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22bc28-767e-49bf-9521-68adaa407847"/>
    <ds:schemaRef ds:uri="http://schemas.microsoft.com/sharepoint/v3/field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0BF5DE-C756-4988-939A-4248616AF615}">
  <ds:schemaRefs>
    <ds:schemaRef ds:uri="http://schemas.microsoft.com/office/2006/metadata/properties"/>
    <ds:schemaRef ds:uri="http://schemas.microsoft.com/sharepoint/v4"/>
    <ds:schemaRef ds:uri="http://purl.org/dc/terms/"/>
    <ds:schemaRef ds:uri="http://schemas.microsoft.com/office/2006/documentManagement/types"/>
    <ds:schemaRef ds:uri="http://schemas.microsoft.com/office/infopath/2007/PartnerControls"/>
    <ds:schemaRef ds:uri="7822bc28-767e-49bf-9521-68adaa407847"/>
    <ds:schemaRef ds:uri="http://schemas.openxmlformats.org/package/2006/metadata/core-properties"/>
    <ds:schemaRef ds:uri="http://purl.org/dc/elements/1.1/"/>
    <ds:schemaRef ds:uri="http://schemas.microsoft.com/sharepoint/v3/field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AllSectors</vt:lpstr>
      <vt:lpstr>Colleges</vt:lpstr>
      <vt:lpstr>Universities</vt:lpstr>
      <vt:lpstr>Health</vt:lpstr>
      <vt:lpstr>JH&amp;SC</vt:lpstr>
      <vt:lpstr>Housing Associations</vt:lpstr>
      <vt:lpstr>Local Authority</vt:lpstr>
      <vt:lpstr>SG &amp; DA</vt:lpstr>
      <vt:lpstr>Water</vt:lpstr>
      <vt:lpstr>Other</vt:lpstr>
      <vt:lpstr>AllSectors!Print_Area</vt:lpstr>
      <vt:lpstr>Colleges!Print_Area</vt:lpstr>
      <vt:lpstr>Health!Print_Area</vt:lpstr>
      <vt:lpstr>'Housing Associations'!Print_Area</vt:lpstr>
      <vt:lpstr>'JH&amp;SC'!Print_Area</vt:lpstr>
      <vt:lpstr>'Local Authority'!Print_Area</vt:lpstr>
      <vt:lpstr>Other!Print_Area</vt:lpstr>
      <vt:lpstr>'SG &amp; DA'!Print_Area</vt:lpstr>
      <vt:lpstr>Universities!Print_Area</vt:lpstr>
      <vt:lpstr>Water!Print_Area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ComplaintsDeterminedByAuthorityAndOutcome2018-19</dc:title>
  <dc:creator/>
  <cp:lastModifiedBy/>
  <dcterms:created xsi:type="dcterms:W3CDTF">2019-04-01T08:52:43Z</dcterms:created>
  <dcterms:modified xsi:type="dcterms:W3CDTF">2019-04-03T13:53:06Z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0x010100FE4EB7C9DC20824B9E13C6B60626D65D</vt:lpwstr>
  </property>
  <property fmtid="{D5CDD505-2E9C-101B-9397-08002B2CF9AE}" pid="3" name="Order">
    <vt:r8>1134300</vt:r8>
  </property>
</Properties>
</file>