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llSectors" sheetId="1" r:id="rId1"/>
    <sheet name="Colleges" sheetId="4" r:id="rId2"/>
    <sheet name="Universities" sheetId="5" r:id="rId3"/>
    <sheet name="Health" sheetId="6" r:id="rId4"/>
    <sheet name="JH&amp;SC" sheetId="8" r:id="rId5"/>
    <sheet name="Housing Associations" sheetId="9" r:id="rId6"/>
    <sheet name="Local Authority" sheetId="10" r:id="rId7"/>
    <sheet name="SG&amp;DA" sheetId="11" r:id="rId8"/>
    <sheet name="Prisons" sheetId="14" r:id="rId9"/>
    <sheet name="Water" sheetId="12" r:id="rId10"/>
    <sheet name="Other" sheetId="13" r:id="rId11"/>
    <sheet name="HA &amp; LA Housing" sheetId="15" r:id="rId12"/>
  </sheets>
  <definedNames>
    <definedName name="_xlnm.Print_Area" localSheetId="0">AllSectors!$A$1:$D$13</definedName>
    <definedName name="_xlnm.Print_Area" localSheetId="1">Colleges!$A$1:$S$21</definedName>
    <definedName name="_xlnm.Print_Area" localSheetId="11">'HA &amp; LA Housing'!$A$1:$F$24</definedName>
    <definedName name="_xlnm.Print_Area" localSheetId="3">Health!$A$1:$V$26</definedName>
    <definedName name="_xlnm.Print_Area" localSheetId="5">'Housing Associations'!$A$1:$V$25</definedName>
    <definedName name="_xlnm.Print_Area" localSheetId="4">'JH&amp;SC'!$A$1:$AG$24</definedName>
    <definedName name="_xlnm.Print_Area" localSheetId="6">'Local Authority'!$A$1:$W$25</definedName>
    <definedName name="_xlnm.Print_Area" localSheetId="10">Other!$A$1:$G$15</definedName>
    <definedName name="_xlnm.Print_Area" localSheetId="8">Prisons!$A$1:$P$25</definedName>
    <definedName name="_xlnm.Print_Area" localSheetId="7">'SG&amp;DA'!$A$1:$AI$27</definedName>
    <definedName name="_xlnm.Print_Area" localSheetId="2">Universities!$A$1:$R$21</definedName>
    <definedName name="_xlnm.Print_Area" localSheetId="9">Water!$A$1:$K$23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B13" i="1"/>
  <c r="D12" i="1"/>
  <c r="D11" i="1"/>
  <c r="D9" i="1"/>
  <c r="D8" i="1"/>
  <c r="D7" i="1"/>
  <c r="D6" i="1"/>
  <c r="D5" i="1"/>
  <c r="D10" i="1"/>
  <c r="D4" i="1"/>
  <c r="D13" i="1" l="1"/>
</calcChain>
</file>

<file path=xl/sharedStrings.xml><?xml version="1.0" encoding="utf-8"?>
<sst xmlns="http://schemas.openxmlformats.org/spreadsheetml/2006/main" count="520" uniqueCount="170">
  <si>
    <t>Authority Sector</t>
  </si>
  <si>
    <t>Complaint</t>
  </si>
  <si>
    <t>Enquiry</t>
  </si>
  <si>
    <t>Total</t>
  </si>
  <si>
    <t>Health</t>
  </si>
  <si>
    <t>Housing Associations</t>
  </si>
  <si>
    <t>Local Authority</t>
  </si>
  <si>
    <t>Other</t>
  </si>
  <si>
    <t>Water</t>
  </si>
  <si>
    <t>Cross-Border Public Authority</t>
  </si>
  <si>
    <t>Scottish Government &amp; Scottish Administration</t>
  </si>
  <si>
    <t>Scottish Public Authority</t>
  </si>
  <si>
    <t>Case Type</t>
  </si>
  <si>
    <t>Stage</t>
  </si>
  <si>
    <t>Outcome Group</t>
  </si>
  <si>
    <t>Advice</t>
  </si>
  <si>
    <t>Early Resolution</t>
  </si>
  <si>
    <t>Not duly made or withdrawn</t>
  </si>
  <si>
    <t>Out of jurisdiction (discretionary)</t>
  </si>
  <si>
    <t>Out of jurisdiction (non-discretionary)</t>
  </si>
  <si>
    <t>Outcome not achievable</t>
  </si>
  <si>
    <t>Premature</t>
  </si>
  <si>
    <t>Proportionality</t>
  </si>
  <si>
    <t>Resolved</t>
  </si>
  <si>
    <t>Investigation</t>
  </si>
  <si>
    <t>Fully upheld</t>
  </si>
  <si>
    <t>Not upheld</t>
  </si>
  <si>
    <t>Some upheld</t>
  </si>
  <si>
    <t>Application / Admission / Interview / Enrolment / Induction</t>
  </si>
  <si>
    <t xml:space="preserve">Assessment / Exams / Certification </t>
  </si>
  <si>
    <t>Finance (course fees and refunds)</t>
  </si>
  <si>
    <t>Health and Safety</t>
  </si>
  <si>
    <t>Learning and Teaching</t>
  </si>
  <si>
    <t>Not otherwise covered</t>
  </si>
  <si>
    <t>Out Of Jurisdiction</t>
  </si>
  <si>
    <t>Policy / administration</t>
  </si>
  <si>
    <t>Progression / Articulation / Withdrawal</t>
  </si>
  <si>
    <t>Providing Learning Support and Guidance (by curriculum staff)</t>
  </si>
  <si>
    <t>Quality (including complaint handling)</t>
  </si>
  <si>
    <t>Special needs - assessment and provision</t>
  </si>
  <si>
    <t>Staff Conduct</t>
  </si>
  <si>
    <t>Student Conduct</t>
  </si>
  <si>
    <t>Subject Unknown</t>
  </si>
  <si>
    <t>Academic appeal / exam results / degree classification</t>
  </si>
  <si>
    <t>Admissions</t>
  </si>
  <si>
    <t>Communication / staff attitude / dignity / confidentiality</t>
  </si>
  <si>
    <t>Complaints handling</t>
  </si>
  <si>
    <t>Facilities</t>
  </si>
  <si>
    <t>Grants / allowances / bursaries</t>
  </si>
  <si>
    <t>Personnel matters</t>
  </si>
  <si>
    <t>Plagiarism and intellectual property</t>
  </si>
  <si>
    <t>Student discipline</t>
  </si>
  <si>
    <t>Teaching and supervision</t>
  </si>
  <si>
    <t>Admission / discharge / transfer procedures</t>
  </si>
  <si>
    <t>Adult Social Work Services (Highland NHS Only)</t>
  </si>
  <si>
    <t>Appliances / equipment / premises</t>
  </si>
  <si>
    <t>Appointments / Admissions (delay / cancellation / waiting lists)</t>
  </si>
  <si>
    <t>Clinical treatment / diagnosis</t>
  </si>
  <si>
    <t>Continuing care</t>
  </si>
  <si>
    <t>Failure to send ambulance / delay in sending ambulance</t>
  </si>
  <si>
    <t>Hotel services - food / laundry etc</t>
  </si>
  <si>
    <t>Hygiene / cleanliness / infection control</t>
  </si>
  <si>
    <t>Lists (incl difficulty registering and removal from lists)</t>
  </si>
  <si>
    <t>Nurses / nursing care</t>
  </si>
  <si>
    <t>Out of jurisdiction</t>
  </si>
  <si>
    <t>Record keeping</t>
  </si>
  <si>
    <t>Subject unknown</t>
  </si>
  <si>
    <t>Aids for the disabled (incl blue badges) Chronically Sick &amp; Disabled Acts 1970/72</t>
  </si>
  <si>
    <t>Calls for general assistance</t>
  </si>
  <si>
    <t>Care in the community</t>
  </si>
  <si>
    <t>Child services and family support</t>
  </si>
  <si>
    <t>Complaints handling (incl Social Work complaints procedures)</t>
  </si>
  <si>
    <t>Home helps / concessions / grants / charges for services</t>
  </si>
  <si>
    <t>Mental health issues</t>
  </si>
  <si>
    <t>Sheltered housing issues/residential homes</t>
  </si>
  <si>
    <t>Clinical treatment / Diagnosis</t>
  </si>
  <si>
    <t>Nurses / Nursing Care</t>
  </si>
  <si>
    <t>Record Keeping</t>
  </si>
  <si>
    <t>Aids and adaptations</t>
  </si>
  <si>
    <t>Applications / allocations / transfers / exchanges</t>
  </si>
  <si>
    <t>Estate management / open spaces / environment work</t>
  </si>
  <si>
    <t>Improvements and renovation</t>
  </si>
  <si>
    <t>Neighbour disputes and anti-social behaviour</t>
  </si>
  <si>
    <t>Rent and/or service charges</t>
  </si>
  <si>
    <t>Repairs and maintenance</t>
  </si>
  <si>
    <t>Right to Buy</t>
  </si>
  <si>
    <t>Shared ownership</t>
  </si>
  <si>
    <t>Sheltered housing and community care</t>
  </si>
  <si>
    <t>Terminations of tenancy</t>
  </si>
  <si>
    <t>Building Control</t>
  </si>
  <si>
    <t>Economic Development</t>
  </si>
  <si>
    <t>Education</t>
  </si>
  <si>
    <t>Environmental Health &amp; Cleansing</t>
  </si>
  <si>
    <t>Finance</t>
  </si>
  <si>
    <t>Housing</t>
  </si>
  <si>
    <t>Land &amp; Property</t>
  </si>
  <si>
    <t>Legal &amp; Admin</t>
  </si>
  <si>
    <t>National Park Authorities</t>
  </si>
  <si>
    <t>Personnel</t>
  </si>
  <si>
    <t>Planning</t>
  </si>
  <si>
    <t>Recreation &amp; Leisure</t>
  </si>
  <si>
    <t>Roads &amp; Transport</t>
  </si>
  <si>
    <t>Social Work</t>
  </si>
  <si>
    <t>Subject unknown or Out of Jurisdiction</t>
  </si>
  <si>
    <t>Valuation Joint Boards</t>
  </si>
  <si>
    <t>Welfare Fund - Community Care Grants</t>
  </si>
  <si>
    <t>Welfare Fund - Crisis Grants</t>
  </si>
  <si>
    <t>Agriculture / environment / fishing / rural affairs</t>
  </si>
  <si>
    <t>Arts / culture / heritage / leisure / sport / tourism</t>
  </si>
  <si>
    <t>Care and health</t>
  </si>
  <si>
    <t>Courts administration</t>
  </si>
  <si>
    <t>Financial matters</t>
  </si>
  <si>
    <t>Justice</t>
  </si>
  <si>
    <t>Records</t>
  </si>
  <si>
    <t>Roads and transport</t>
  </si>
  <si>
    <t>Admission / transfers / discharge</t>
  </si>
  <si>
    <t>Communication and records</t>
  </si>
  <si>
    <t>Discipline</t>
  </si>
  <si>
    <t>Health / Welfare / Religion</t>
  </si>
  <si>
    <t>Leave from Prison (Including Home Detention Leave)</t>
  </si>
  <si>
    <t>Physical and personal environment</t>
  </si>
  <si>
    <t>Privileges and prisoners property</t>
  </si>
  <si>
    <t>Security / control / progression</t>
  </si>
  <si>
    <t>Supervision levels</t>
  </si>
  <si>
    <t>Work / education / earnings / recreation</t>
  </si>
  <si>
    <t>Commissioners and Ombudsmen</t>
  </si>
  <si>
    <t>Enterprise bodies</t>
  </si>
  <si>
    <t>Governance</t>
  </si>
  <si>
    <t>Billing and charging</t>
  </si>
  <si>
    <t>Customer service</t>
  </si>
  <si>
    <t>New Connections</t>
  </si>
  <si>
    <t>Waste Water</t>
  </si>
  <si>
    <t>Water Supply</t>
  </si>
  <si>
    <t>General Enquiry</t>
  </si>
  <si>
    <t>Subject Unknown or Out of Jurisdiction</t>
  </si>
  <si>
    <t>From Member of the Public</t>
  </si>
  <si>
    <t>Out of Jurisdiction</t>
  </si>
  <si>
    <t>Joint Health &amp; Social Care</t>
  </si>
  <si>
    <t>SG&amp;DA</t>
  </si>
  <si>
    <t>Other incl OJ and Prem enqs</t>
  </si>
  <si>
    <t>No enquiries in 2018-19</t>
  </si>
  <si>
    <t>Total Contacts</t>
  </si>
  <si>
    <t>Total Complaints</t>
  </si>
  <si>
    <t xml:space="preserve">Health Cases Determined 2018-19
</t>
  </si>
  <si>
    <t>Total Enquiries</t>
  </si>
  <si>
    <t>Joint Health and Social Care Cases determined 2018-19</t>
  </si>
  <si>
    <t xml:space="preserve"> Grand Total</t>
  </si>
  <si>
    <t>Health &amp; Social Care Partnerships - Health</t>
  </si>
  <si>
    <t>Health &amp; Social Care Partnerships - Prison Health Care</t>
  </si>
  <si>
    <t>Health &amp; Social Care Partnerships - Social Work</t>
  </si>
  <si>
    <t>Housing Association Cases Determined 2018-19</t>
  </si>
  <si>
    <t>Pre-contractual or commercial matters</t>
  </si>
  <si>
    <t>Advice &amp; Signposting</t>
  </si>
  <si>
    <t>Local Authority Cases Determined 2018-19</t>
  </si>
  <si>
    <t>note - includes prisons</t>
  </si>
  <si>
    <t>Scottish Government &amp; Devolved Administration Cases Determined 2018-19</t>
  </si>
  <si>
    <t>Grand Total</t>
  </si>
  <si>
    <t>Prisons</t>
  </si>
  <si>
    <t>Prison Cases Determined 2018-19</t>
  </si>
  <si>
    <t>Water Cases Determined 2018-19</t>
  </si>
  <si>
    <t>Other Cases Determined 2018-19</t>
  </si>
  <si>
    <t>Out of Jurisdiction Enquiry</t>
  </si>
  <si>
    <t>Premature Enquiry</t>
  </si>
  <si>
    <t>Housing Cases Determined 2018-19</t>
  </si>
  <si>
    <t>Colleges</t>
  </si>
  <si>
    <t>Universities</t>
  </si>
  <si>
    <t>Cases Determined by Sector in 2018-19</t>
  </si>
  <si>
    <t>Scottish College Cases Determined 2018-19</t>
  </si>
  <si>
    <t>Scottish University Cases Determined 2018-19</t>
  </si>
  <si>
    <t>note - includes prison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</si>
</sst>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color indexed="8"/>
      <name val="Arial"/>
      <charset val="1"/>
    </font>
    <font>
      <sz val="10"/>
      <color indexed="14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i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/>
    <xf numFmtId="3" fontId="4" fillId="0" borderId="0" xfId="0" applyNumberFormat="1" applyFont="1" applyAlignment="1">
      <alignment vertical="top"/>
    </xf>
    <xf numFmtId="0" fontId="3" fillId="0" borderId="0" xfId="0" applyFont="1" applyAlignment="1"/>
    <xf numFmtId="3" fontId="3" fillId="0" borderId="1" xfId="0" applyNumberFormat="1" applyFont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6" fillId="0" borderId="0" xfId="1" applyFont="1" applyFill="1"/>
    <xf numFmtId="0" fontId="4" fillId="0" borderId="0" xfId="1" applyFont="1"/>
    <xf numFmtId="0" fontId="4" fillId="0" borderId="1" xfId="1" applyFont="1" applyFill="1" applyBorder="1" applyAlignment="1" applyProtection="1">
      <alignment wrapText="1" readingOrder="1"/>
      <protection locked="0"/>
    </xf>
    <xf numFmtId="0" fontId="3" fillId="0" borderId="1" xfId="0" applyFont="1" applyFill="1" applyBorder="1" applyAlignment="1" applyProtection="1">
      <alignment horizontal="center" textRotation="90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center" vertical="top" wrapText="1" readingOrder="1"/>
      <protection locked="0"/>
    </xf>
    <xf numFmtId="0" fontId="3" fillId="3" borderId="1" xfId="0" applyFont="1" applyFill="1" applyBorder="1" applyAlignment="1" applyProtection="1">
      <alignment vertical="top" wrapText="1" readingOrder="1"/>
      <protection locked="0"/>
    </xf>
    <xf numFmtId="0" fontId="3" fillId="3" borderId="1" xfId="0" applyFont="1" applyFill="1" applyBorder="1" applyAlignment="1" applyProtection="1">
      <alignment horizontal="center" vertical="top"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6" fillId="0" borderId="0" xfId="1" applyFont="1" applyFill="1"/>
    <xf numFmtId="0" fontId="4" fillId="0" borderId="0" xfId="1" applyFont="1" applyAlignment="1"/>
    <xf numFmtId="0" fontId="0" fillId="0" borderId="0" xfId="0" applyAlignment="1">
      <alignment horizontal="center"/>
    </xf>
    <xf numFmtId="0" fontId="3" fillId="0" borderId="1" xfId="0" applyFont="1" applyFill="1" applyBorder="1" applyAlignment="1" applyProtection="1">
      <alignment vertical="top" readingOrder="1"/>
      <protection locked="0"/>
    </xf>
    <xf numFmtId="0" fontId="4" fillId="0" borderId="1" xfId="1" applyFont="1" applyFill="1" applyBorder="1" applyAlignment="1" applyProtection="1">
      <alignment wrapText="1" readingOrder="1"/>
      <protection locked="0"/>
    </xf>
    <xf numFmtId="0" fontId="3" fillId="3" borderId="1" xfId="0" applyFont="1" applyFill="1" applyBorder="1" applyAlignment="1" applyProtection="1">
      <alignment vertical="top" readingOrder="1"/>
      <protection locked="0"/>
    </xf>
    <xf numFmtId="0" fontId="4" fillId="0" borderId="1" xfId="1" applyFont="1" applyFill="1" applyBorder="1" applyAlignment="1" applyProtection="1">
      <alignment readingOrder="1"/>
      <protection locked="0"/>
    </xf>
    <xf numFmtId="0" fontId="5" fillId="0" borderId="0" xfId="1" applyFont="1" applyAlignment="1" applyProtection="1">
      <alignment vertical="top" readingOrder="1"/>
      <protection locked="0"/>
    </xf>
    <xf numFmtId="0" fontId="4" fillId="0" borderId="1" xfId="1" applyFont="1" applyFill="1" applyBorder="1" applyAlignment="1" applyProtection="1">
      <alignment wrapText="1" readingOrder="1"/>
      <protection locked="0"/>
    </xf>
    <xf numFmtId="0" fontId="4" fillId="0" borderId="0" xfId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3" borderId="1" xfId="0" applyFont="1" applyFill="1" applyBorder="1" applyAlignment="1" applyProtection="1">
      <alignment vertical="top" wrapText="1" readingOrder="1"/>
      <protection locked="0"/>
    </xf>
    <xf numFmtId="3" fontId="3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3" fontId="3" fillId="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" xfId="0" applyFont="1" applyFill="1" applyBorder="1" applyAlignment="1" applyProtection="1">
      <alignment horizontal="center" vertical="top" wrapText="1" readingOrder="1"/>
      <protection locked="0"/>
    </xf>
    <xf numFmtId="0" fontId="3" fillId="3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3" fillId="0" borderId="1" xfId="0" applyFont="1" applyFill="1" applyBorder="1" applyAlignment="1" applyProtection="1">
      <alignment horizontal="center" textRotation="90" wrapText="1" readingOrder="1"/>
      <protection locked="0"/>
    </xf>
    <xf numFmtId="0" fontId="3" fillId="0" borderId="0" xfId="0" applyFont="1"/>
    <xf numFmtId="0" fontId="3" fillId="0" borderId="0" xfId="0" applyFont="1" applyAlignment="1"/>
    <xf numFmtId="0" fontId="4" fillId="0" borderId="1" xfId="0" applyFont="1" applyFill="1" applyBorder="1" applyAlignment="1" applyProtection="1">
      <alignment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3" fillId="0" borderId="1" xfId="0" applyFont="1" applyFill="1" applyBorder="1" applyAlignment="1" applyProtection="1">
      <alignment vertical="top" readingOrder="1"/>
      <protection locked="0"/>
    </xf>
    <xf numFmtId="0" fontId="3" fillId="0" borderId="0" xfId="0" applyFont="1" applyFill="1" applyAlignment="1"/>
    <xf numFmtId="0" fontId="3" fillId="3" borderId="1" xfId="0" applyFont="1" applyFill="1" applyBorder="1" applyAlignment="1" applyProtection="1">
      <alignment horizontal="center" wrapText="1" readingOrder="1"/>
      <protection locked="0"/>
    </xf>
    <xf numFmtId="0" fontId="0" fillId="0" borderId="0" xfId="0" applyFill="1" applyAlignment="1"/>
    <xf numFmtId="0" fontId="2" fillId="0" borderId="1" xfId="0" applyFont="1" applyFill="1" applyBorder="1" applyAlignment="1" applyProtection="1">
      <alignment horizont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4" fillId="0" borderId="1" xfId="1" applyFont="1" applyFill="1" applyBorder="1" applyAlignment="1" applyProtection="1">
      <alignment wrapText="1" readingOrder="1"/>
      <protection locked="0"/>
    </xf>
    <xf numFmtId="0" fontId="5" fillId="0" borderId="0" xfId="1" applyFont="1" applyAlignment="1" applyProtection="1">
      <alignment vertical="top" readingOrder="1"/>
      <protection locked="0"/>
    </xf>
    <xf numFmtId="3" fontId="4" fillId="0" borderId="1" xfId="1" applyNumberFormat="1" applyFont="1" applyFill="1" applyBorder="1" applyAlignment="1" applyProtection="1">
      <alignment wrapText="1" readingOrder="1"/>
      <protection locked="0"/>
    </xf>
    <xf numFmtId="3" fontId="3" fillId="0" borderId="1" xfId="0" applyNumberFormat="1" applyFont="1" applyFill="1" applyBorder="1" applyAlignment="1" applyProtection="1">
      <alignment horizontal="center" textRotation="90" wrapText="1" readingOrder="1"/>
      <protection locked="0"/>
    </xf>
    <xf numFmtId="3" fontId="3" fillId="0" borderId="1" xfId="0" applyNumberFormat="1" applyFont="1" applyFill="1" applyBorder="1" applyAlignment="1" applyProtection="1">
      <alignment vertical="top" readingOrder="1"/>
      <protection locked="0"/>
    </xf>
    <xf numFmtId="3" fontId="3" fillId="3" borderId="1" xfId="0" applyNumberFormat="1" applyFont="1" applyFill="1" applyBorder="1" applyAlignment="1" applyProtection="1">
      <alignment vertical="top" readingOrder="1"/>
      <protection locked="0"/>
    </xf>
    <xf numFmtId="3" fontId="4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4" fillId="0" borderId="0" xfId="1" applyFont="1" applyAlignment="1" applyProtection="1">
      <alignment vertical="top" readingOrder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 applyProtection="1">
      <alignment wrapText="1" readingOrder="1"/>
      <protection locked="0"/>
    </xf>
    <xf numFmtId="0" fontId="4" fillId="0" borderId="1" xfId="1" applyFont="1" applyFill="1" applyBorder="1" applyAlignment="1" applyProtection="1">
      <alignment wrapText="1" readingOrder="1"/>
      <protection locked="0"/>
    </xf>
    <xf numFmtId="0" fontId="6" fillId="0" borderId="0" xfId="1" applyFont="1" applyFill="1"/>
    <xf numFmtId="0" fontId="4" fillId="0" borderId="0" xfId="1" applyFont="1" applyFill="1"/>
    <xf numFmtId="0" fontId="0" fillId="0" borderId="0" xfId="0" applyFill="1" applyAlignment="1">
      <alignment horizontal="center"/>
    </xf>
    <xf numFmtId="0" fontId="6" fillId="0" borderId="0" xfId="1" applyFont="1" applyFill="1"/>
    <xf numFmtId="0" fontId="5" fillId="0" borderId="0" xfId="1" applyFont="1" applyAlignment="1" applyProtection="1">
      <alignment vertical="top" readingOrder="1"/>
      <protection locked="0"/>
    </xf>
    <xf numFmtId="0" fontId="4" fillId="0" borderId="1" xfId="1" applyFont="1" applyFill="1" applyBorder="1" applyAlignment="1" applyProtection="1">
      <alignment wrapText="1" readingOrder="1"/>
      <protection locked="0"/>
    </xf>
    <xf numFmtId="0" fontId="5" fillId="0" borderId="0" xfId="1" applyFont="1" applyAlignment="1" applyProtection="1">
      <alignment vertical="top" readingOrder="1"/>
      <protection locked="0"/>
    </xf>
    <xf numFmtId="0" fontId="3" fillId="0" borderId="1" xfId="1" applyFont="1" applyFill="1" applyBorder="1" applyAlignment="1" applyProtection="1">
      <alignment vertical="top" wrapText="1" readingOrder="1"/>
      <protection locked="0"/>
    </xf>
    <xf numFmtId="0" fontId="4" fillId="0" borderId="1" xfId="1" applyFont="1" applyFill="1" applyBorder="1" applyAlignment="1" applyProtection="1">
      <alignment wrapText="1" readingOrder="1"/>
      <protection locked="0"/>
    </xf>
    <xf numFmtId="0" fontId="6" fillId="0" borderId="0" xfId="1" applyFont="1" applyFill="1"/>
    <xf numFmtId="0" fontId="5" fillId="0" borderId="0" xfId="1" applyFont="1" applyAlignment="1" applyProtection="1">
      <alignment vertical="top" readingOrder="1"/>
      <protection locked="0"/>
    </xf>
    <xf numFmtId="0" fontId="0" fillId="0" borderId="0" xfId="0" applyAlignment="1">
      <alignment horizontal="center" wrapText="1"/>
    </xf>
    <xf numFmtId="0" fontId="3" fillId="0" borderId="1" xfId="1" applyFont="1" applyFill="1" applyBorder="1" applyAlignment="1" applyProtection="1">
      <alignment vertical="top" wrapText="1" readingOrder="1"/>
      <protection locked="0"/>
    </xf>
    <xf numFmtId="0" fontId="3" fillId="0" borderId="1" xfId="1" applyFont="1" applyFill="1" applyBorder="1" applyAlignment="1" applyProtection="1">
      <alignment horizontal="center" wrapText="1" readingOrder="1"/>
      <protection locked="0"/>
    </xf>
    <xf numFmtId="0" fontId="4" fillId="0" borderId="1" xfId="1" applyFont="1" applyFill="1" applyBorder="1" applyAlignment="1" applyProtection="1">
      <alignment wrapText="1" readingOrder="1"/>
      <protection locked="0"/>
    </xf>
    <xf numFmtId="0" fontId="4" fillId="0" borderId="1" xfId="1" applyFont="1" applyFill="1" applyBorder="1" applyAlignment="1" applyProtection="1">
      <alignment horizont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 readingOrder="1"/>
      <protection locked="0"/>
    </xf>
    <xf numFmtId="0" fontId="3" fillId="3" borderId="6" xfId="0" applyFont="1" applyFill="1" applyBorder="1" applyAlignment="1" applyProtection="1">
      <alignment horizontal="left" vertical="top" wrapText="1" readingOrder="1"/>
      <protection locked="0"/>
    </xf>
    <xf numFmtId="0" fontId="3" fillId="3" borderId="7" xfId="0" applyFont="1" applyFill="1" applyBorder="1" applyAlignment="1" applyProtection="1">
      <alignment horizontal="left" vertical="top" wrapText="1" readingOrder="1"/>
      <protection locked="0"/>
    </xf>
    <xf numFmtId="0" fontId="3" fillId="0" borderId="2" xfId="0" applyFont="1" applyFill="1" applyBorder="1" applyAlignment="1" applyProtection="1">
      <alignment horizontal="left" vertical="top" wrapText="1" readingOrder="1"/>
      <protection locked="0"/>
    </xf>
    <xf numFmtId="0" fontId="3" fillId="0" borderId="3" xfId="0" applyFont="1" applyFill="1" applyBorder="1" applyAlignment="1" applyProtection="1">
      <alignment horizontal="left" vertical="top" wrapText="1" readingOrder="1"/>
      <protection locked="0"/>
    </xf>
    <xf numFmtId="0" fontId="3" fillId="0" borderId="4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0" borderId="1" xfId="1" applyFont="1" applyFill="1" applyBorder="1" applyAlignment="1" applyProtection="1">
      <alignment horizontal="left" vertical="top" wrapText="1" readingOrder="1"/>
      <protection locked="0"/>
    </xf>
    <xf numFmtId="0" fontId="3" fillId="3" borderId="5" xfId="0" applyFont="1" applyFill="1" applyBorder="1" applyAlignment="1" applyProtection="1">
      <alignment horizontal="left" vertical="top" readingOrder="1"/>
      <protection locked="0"/>
    </xf>
    <xf numFmtId="0" fontId="3" fillId="3" borderId="6" xfId="0" applyFont="1" applyFill="1" applyBorder="1" applyAlignment="1" applyProtection="1">
      <alignment horizontal="left" vertical="top" readingOrder="1"/>
      <protection locked="0"/>
    </xf>
    <xf numFmtId="0" fontId="3" fillId="3" borderId="7" xfId="0" applyFont="1" applyFill="1" applyBorder="1" applyAlignment="1" applyProtection="1">
      <alignment horizontal="left" vertical="top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4" fillId="0" borderId="0" xfId="1" applyFont="1" applyFill="1" applyAlignment="1" applyProtection="1">
      <alignment vertical="top" wrapText="1" readingOrder="1"/>
      <protection locked="0"/>
    </xf>
    <xf numFmtId="0" fontId="4" fillId="0" borderId="0" xfId="1" applyFont="1" applyFill="1"/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3" fontId="3" fillId="3" borderId="1" xfId="0" applyNumberFormat="1" applyFont="1" applyFill="1" applyBorder="1" applyAlignment="1" applyProtection="1">
      <alignment horizontal="left" vertical="top" readingOrder="1"/>
      <protection locked="0"/>
    </xf>
    <xf numFmtId="3" fontId="3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3" fontId="3" fillId="3" borderId="5" xfId="0" applyNumberFormat="1" applyFont="1" applyFill="1" applyBorder="1" applyAlignment="1" applyProtection="1">
      <alignment horizontal="left" vertical="top" readingOrder="1"/>
      <protection locked="0"/>
    </xf>
    <xf numFmtId="3" fontId="3" fillId="3" borderId="6" xfId="0" applyNumberFormat="1" applyFont="1" applyFill="1" applyBorder="1" applyAlignment="1" applyProtection="1">
      <alignment horizontal="left" vertical="top" readingOrder="1"/>
      <protection locked="0"/>
    </xf>
    <xf numFmtId="3" fontId="3" fillId="0" borderId="1" xfId="1" applyNumberFormat="1" applyFont="1" applyFill="1" applyBorder="1" applyAlignment="1" applyProtection="1">
      <alignment horizontal="left" vertical="top" wrapText="1" readingOrder="1"/>
      <protection locked="0"/>
    </xf>
    <xf numFmtId="3" fontId="3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1" xfId="1" applyFont="1" applyFill="1" applyBorder="1" applyAlignment="1" applyProtection="1">
      <alignment horizontal="left" vertical="top" wrapText="1" readingOrder="1"/>
      <protection locked="0"/>
    </xf>
    <xf numFmtId="0" fontId="2" fillId="0" borderId="1" xfId="0" applyFont="1" applyFill="1" applyBorder="1" applyAlignment="1" applyProtection="1">
      <alignment horizontal="center" wrapText="1" readingOrder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1" applyFont="1" applyFill="1" applyBorder="1" applyAlignment="1" applyProtection="1">
      <alignment horizontal="left" vertical="top" wrapText="1" readingOrder="1"/>
      <protection locked="0"/>
    </xf>
    <xf numFmtId="3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center" vertical="top"/>
    </xf>
    <xf numFmtId="0" fontId="8" fillId="0" borderId="0" xfId="1" applyFont="1"/>
    <xf numFmtId="0" fontId="8" fillId="0" borderId="0" xfId="1" applyFont="1" applyFill="1" applyAlignment="1" applyProtection="1">
      <alignment vertical="top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C8692"/>
      <rgbColor rgb="00949CA4"/>
      <rgbColor rgb="00FFFFFF"/>
      <rgbColor rgb="0096A4B2"/>
      <rgbColor rgb="00AAB6C4"/>
      <rgbColor rgb="00333333"/>
      <rgbColor rgb="00748CAA"/>
      <rgbColor rgb="008CA2BA"/>
      <rgbColor rgb="00BEC8CE"/>
      <rgbColor rgb="00E5E5E5"/>
      <rgbColor rgb="004D4D4D"/>
      <rgbColor rgb="00C8D8E4"/>
      <rgbColor rgb="00D3D3D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D13"/>
  <sheetViews>
    <sheetView showGridLines="0" tabSelected="1" workbookViewId="0"/>
  </sheetViews>
  <sheetFormatPr defaultColWidth="17.5703125" defaultRowHeight="12.75" x14ac:dyDescent="0.2"/>
  <cols>
    <col min="1" max="1" width="26.42578125" style="5" customWidth="1"/>
    <col min="2" max="4" width="14" style="8" customWidth="1"/>
    <col min="5" max="16384" width="17.5703125" style="5"/>
  </cols>
  <sheetData>
    <row r="1" spans="1:4" x14ac:dyDescent="0.2">
      <c r="A1" s="4" t="s">
        <v>166</v>
      </c>
    </row>
    <row r="2" spans="1:4" x14ac:dyDescent="0.2">
      <c r="B2" s="9"/>
      <c r="C2" s="9"/>
      <c r="D2" s="9"/>
    </row>
    <row r="3" spans="1:4" s="48" customFormat="1" x14ac:dyDescent="0.2">
      <c r="A3" s="111" t="s">
        <v>0</v>
      </c>
      <c r="B3" s="112" t="s">
        <v>2</v>
      </c>
      <c r="C3" s="112" t="s">
        <v>1</v>
      </c>
      <c r="D3" s="112" t="s">
        <v>3</v>
      </c>
    </row>
    <row r="4" spans="1:4" x14ac:dyDescent="0.2">
      <c r="A4" s="6" t="s">
        <v>164</v>
      </c>
      <c r="B4" s="11">
        <v>0</v>
      </c>
      <c r="C4" s="12">
        <v>33</v>
      </c>
      <c r="D4" s="12">
        <f>SUM(B4:C4)</f>
        <v>33</v>
      </c>
    </row>
    <row r="5" spans="1:4" x14ac:dyDescent="0.2">
      <c r="A5" s="6" t="s">
        <v>4</v>
      </c>
      <c r="B5" s="11">
        <v>5</v>
      </c>
      <c r="C5" s="12">
        <v>1331</v>
      </c>
      <c r="D5" s="12">
        <f t="shared" ref="D5:D12" si="0">SUM(B5:C5)</f>
        <v>1336</v>
      </c>
    </row>
    <row r="6" spans="1:4" x14ac:dyDescent="0.2">
      <c r="A6" s="6" t="s">
        <v>5</v>
      </c>
      <c r="B6" s="11">
        <v>1</v>
      </c>
      <c r="C6" s="12">
        <v>326</v>
      </c>
      <c r="D6" s="12">
        <f t="shared" si="0"/>
        <v>327</v>
      </c>
    </row>
    <row r="7" spans="1:4" x14ac:dyDescent="0.2">
      <c r="A7" s="6" t="s">
        <v>137</v>
      </c>
      <c r="B7" s="11">
        <v>1</v>
      </c>
      <c r="C7" s="12">
        <v>186</v>
      </c>
      <c r="D7" s="12">
        <f t="shared" si="0"/>
        <v>187</v>
      </c>
    </row>
    <row r="8" spans="1:4" x14ac:dyDescent="0.2">
      <c r="A8" s="6" t="s">
        <v>6</v>
      </c>
      <c r="B8" s="11">
        <v>7</v>
      </c>
      <c r="C8" s="12">
        <v>1271</v>
      </c>
      <c r="D8" s="12">
        <f t="shared" si="0"/>
        <v>1278</v>
      </c>
    </row>
    <row r="9" spans="1:4" x14ac:dyDescent="0.2">
      <c r="A9" s="6" t="s">
        <v>138</v>
      </c>
      <c r="B9" s="11">
        <v>1</v>
      </c>
      <c r="C9" s="12">
        <v>474</v>
      </c>
      <c r="D9" s="12">
        <f t="shared" si="0"/>
        <v>475</v>
      </c>
    </row>
    <row r="10" spans="1:4" x14ac:dyDescent="0.2">
      <c r="A10" s="6" t="s">
        <v>165</v>
      </c>
      <c r="B10" s="11">
        <v>0</v>
      </c>
      <c r="C10" s="12">
        <v>142</v>
      </c>
      <c r="D10" s="12">
        <f>SUM(B10:C10)</f>
        <v>142</v>
      </c>
    </row>
    <row r="11" spans="1:4" x14ac:dyDescent="0.2">
      <c r="A11" s="6" t="s">
        <v>8</v>
      </c>
      <c r="B11" s="11">
        <v>0</v>
      </c>
      <c r="C11" s="12">
        <v>142</v>
      </c>
      <c r="D11" s="12">
        <f t="shared" si="0"/>
        <v>142</v>
      </c>
    </row>
    <row r="12" spans="1:4" x14ac:dyDescent="0.2">
      <c r="A12" s="6" t="s">
        <v>139</v>
      </c>
      <c r="B12" s="11">
        <v>1692</v>
      </c>
      <c r="C12" s="12">
        <v>50</v>
      </c>
      <c r="D12" s="12">
        <f t="shared" si="0"/>
        <v>1742</v>
      </c>
    </row>
    <row r="13" spans="1:4" x14ac:dyDescent="0.2">
      <c r="A13" s="7" t="s">
        <v>3</v>
      </c>
      <c r="B13" s="10">
        <f>SUM(B4:B12)</f>
        <v>1707</v>
      </c>
      <c r="C13" s="10">
        <f t="shared" ref="C13:D13" si="1">SUM(C4:C12)</f>
        <v>3955</v>
      </c>
      <c r="D13" s="10">
        <f t="shared" si="1"/>
        <v>5662</v>
      </c>
    </row>
  </sheetData>
  <phoneticPr fontId="0" type="noConversion"/>
  <pageMargins left="0.78740157480314965" right="0.78740157480314965" top="0.78740157480314965" bottom="1.6929133858267718" header="0.78740157480314965" footer="0.78740157480314965"/>
  <pageSetup paperSize="9" orientation="landscape" r:id="rId1"/>
  <headerFooter alignWithMargins="0">
    <oddFooter>&amp;L&amp;F /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23"/>
  <sheetViews>
    <sheetView showGridLines="0" workbookViewId="0"/>
  </sheetViews>
  <sheetFormatPr defaultColWidth="16.28515625" defaultRowHeight="12.75" outlineLevelRow="2" x14ac:dyDescent="0.2"/>
  <cols>
    <col min="1" max="2" width="16.28515625" style="32"/>
    <col min="3" max="3" width="32" style="34" bestFit="1" customWidth="1"/>
    <col min="4" max="11" width="8.85546875" style="33" customWidth="1"/>
    <col min="12" max="16384" width="16.28515625" style="32"/>
  </cols>
  <sheetData>
    <row r="1" spans="1:11" x14ac:dyDescent="0.2">
      <c r="A1" s="71" t="s">
        <v>159</v>
      </c>
    </row>
    <row r="3" spans="1:11" ht="107.25" customHeight="1" x14ac:dyDescent="0.2">
      <c r="A3" s="72" t="s">
        <v>12</v>
      </c>
      <c r="B3" s="72" t="s">
        <v>13</v>
      </c>
      <c r="C3" s="28" t="s">
        <v>14</v>
      </c>
      <c r="D3" s="42" t="s">
        <v>128</v>
      </c>
      <c r="E3" s="42" t="s">
        <v>129</v>
      </c>
      <c r="F3" s="42" t="s">
        <v>130</v>
      </c>
      <c r="G3" s="42" t="s">
        <v>7</v>
      </c>
      <c r="H3" s="42" t="s">
        <v>131</v>
      </c>
      <c r="I3" s="42" t="s">
        <v>132</v>
      </c>
      <c r="J3" s="42" t="s">
        <v>103</v>
      </c>
      <c r="K3" s="41" t="s">
        <v>3</v>
      </c>
    </row>
    <row r="4" spans="1:11" outlineLevel="2" x14ac:dyDescent="0.2">
      <c r="A4" s="87" t="s">
        <v>1</v>
      </c>
      <c r="B4" s="87" t="s">
        <v>15</v>
      </c>
      <c r="C4" s="47" t="s">
        <v>17</v>
      </c>
      <c r="D4" s="39">
        <v>16</v>
      </c>
      <c r="E4" s="39">
        <v>0</v>
      </c>
      <c r="F4" s="39">
        <v>0</v>
      </c>
      <c r="G4" s="39">
        <v>1</v>
      </c>
      <c r="H4" s="39">
        <v>0</v>
      </c>
      <c r="I4" s="39">
        <v>3</v>
      </c>
      <c r="J4" s="39">
        <v>12</v>
      </c>
      <c r="K4" s="39">
        <v>32</v>
      </c>
    </row>
    <row r="5" spans="1:11" outlineLevel="2" x14ac:dyDescent="0.2">
      <c r="A5" s="88"/>
      <c r="B5" s="88"/>
      <c r="C5" s="47" t="s">
        <v>21</v>
      </c>
      <c r="D5" s="39">
        <v>28</v>
      </c>
      <c r="E5" s="39">
        <v>3</v>
      </c>
      <c r="F5" s="39">
        <v>0</v>
      </c>
      <c r="G5" s="39">
        <v>0</v>
      </c>
      <c r="H5" s="39">
        <v>3</v>
      </c>
      <c r="I5" s="39">
        <v>5</v>
      </c>
      <c r="J5" s="39">
        <v>10</v>
      </c>
      <c r="K5" s="39">
        <v>49</v>
      </c>
    </row>
    <row r="6" spans="1:11" outlineLevel="1" x14ac:dyDescent="0.2">
      <c r="A6" s="88"/>
      <c r="B6" s="89"/>
      <c r="C6" s="27" t="s">
        <v>3</v>
      </c>
      <c r="D6" s="40">
        <v>44</v>
      </c>
      <c r="E6" s="40">
        <v>3</v>
      </c>
      <c r="F6" s="40">
        <v>0</v>
      </c>
      <c r="G6" s="40">
        <v>1</v>
      </c>
      <c r="H6" s="40">
        <v>3</v>
      </c>
      <c r="I6" s="40">
        <v>8</v>
      </c>
      <c r="J6" s="40">
        <v>22</v>
      </c>
      <c r="K6" s="40">
        <v>81</v>
      </c>
    </row>
    <row r="7" spans="1:11" outlineLevel="2" x14ac:dyDescent="0.2">
      <c r="A7" s="88"/>
      <c r="B7" s="87" t="s">
        <v>16</v>
      </c>
      <c r="C7" s="47" t="s">
        <v>17</v>
      </c>
      <c r="D7" s="39">
        <v>3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3</v>
      </c>
    </row>
    <row r="8" spans="1:11" outlineLevel="2" x14ac:dyDescent="0.2">
      <c r="A8" s="88"/>
      <c r="B8" s="88"/>
      <c r="C8" s="47" t="s">
        <v>18</v>
      </c>
      <c r="D8" s="39">
        <v>1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2</v>
      </c>
    </row>
    <row r="9" spans="1:11" outlineLevel="2" x14ac:dyDescent="0.2">
      <c r="A9" s="88"/>
      <c r="B9" s="88"/>
      <c r="C9" s="47" t="s">
        <v>19</v>
      </c>
      <c r="D9" s="39">
        <v>3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3</v>
      </c>
    </row>
    <row r="10" spans="1:11" outlineLevel="2" x14ac:dyDescent="0.2">
      <c r="A10" s="88"/>
      <c r="B10" s="88"/>
      <c r="C10" s="47" t="s">
        <v>20</v>
      </c>
      <c r="D10" s="39">
        <v>2</v>
      </c>
      <c r="E10" s="39">
        <v>0</v>
      </c>
      <c r="F10" s="39">
        <v>0</v>
      </c>
      <c r="G10" s="39">
        <v>0</v>
      </c>
      <c r="H10" s="39">
        <v>2</v>
      </c>
      <c r="I10" s="39">
        <v>1</v>
      </c>
      <c r="J10" s="39">
        <v>0</v>
      </c>
      <c r="K10" s="39">
        <v>5</v>
      </c>
    </row>
    <row r="11" spans="1:11" outlineLevel="2" x14ac:dyDescent="0.2">
      <c r="A11" s="88"/>
      <c r="B11" s="88"/>
      <c r="C11" s="47" t="s">
        <v>21</v>
      </c>
      <c r="D11" s="39">
        <v>2</v>
      </c>
      <c r="E11" s="39">
        <v>0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39">
        <v>3</v>
      </c>
    </row>
    <row r="12" spans="1:11" outlineLevel="2" x14ac:dyDescent="0.2">
      <c r="A12" s="88"/>
      <c r="B12" s="88"/>
      <c r="C12" s="47" t="s">
        <v>22</v>
      </c>
      <c r="D12" s="39">
        <v>14</v>
      </c>
      <c r="E12" s="39">
        <v>1</v>
      </c>
      <c r="F12" s="39">
        <v>0</v>
      </c>
      <c r="G12" s="39">
        <v>0</v>
      </c>
      <c r="H12" s="39">
        <v>1</v>
      </c>
      <c r="I12" s="39">
        <v>6</v>
      </c>
      <c r="J12" s="39">
        <v>0</v>
      </c>
      <c r="K12" s="39">
        <v>22</v>
      </c>
    </row>
    <row r="13" spans="1:11" outlineLevel="2" x14ac:dyDescent="0.2">
      <c r="A13" s="88"/>
      <c r="B13" s="88"/>
      <c r="C13" s="47" t="s">
        <v>23</v>
      </c>
      <c r="D13" s="39">
        <v>9</v>
      </c>
      <c r="E13" s="39">
        <v>0</v>
      </c>
      <c r="F13" s="39">
        <v>0</v>
      </c>
      <c r="G13" s="39">
        <v>0</v>
      </c>
      <c r="H13" s="39">
        <v>0</v>
      </c>
      <c r="I13" s="39">
        <v>2</v>
      </c>
      <c r="J13" s="39">
        <v>0</v>
      </c>
      <c r="K13" s="39">
        <v>11</v>
      </c>
    </row>
    <row r="14" spans="1:11" outlineLevel="1" x14ac:dyDescent="0.2">
      <c r="A14" s="88"/>
      <c r="B14" s="89"/>
      <c r="C14" s="27" t="s">
        <v>3</v>
      </c>
      <c r="D14" s="40">
        <v>34</v>
      </c>
      <c r="E14" s="40">
        <v>2</v>
      </c>
      <c r="F14" s="40">
        <v>1</v>
      </c>
      <c r="G14" s="40">
        <v>0</v>
      </c>
      <c r="H14" s="40">
        <v>3</v>
      </c>
      <c r="I14" s="40">
        <v>9</v>
      </c>
      <c r="J14" s="40">
        <v>0</v>
      </c>
      <c r="K14" s="40">
        <v>49</v>
      </c>
    </row>
    <row r="15" spans="1:11" outlineLevel="2" x14ac:dyDescent="0.2">
      <c r="A15" s="88"/>
      <c r="B15" s="87" t="s">
        <v>24</v>
      </c>
      <c r="C15" s="47" t="s">
        <v>25</v>
      </c>
      <c r="D15" s="39">
        <v>4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4</v>
      </c>
    </row>
    <row r="16" spans="1:11" outlineLevel="2" x14ac:dyDescent="0.2">
      <c r="A16" s="88"/>
      <c r="B16" s="88"/>
      <c r="C16" s="47" t="s">
        <v>27</v>
      </c>
      <c r="D16" s="39">
        <v>1</v>
      </c>
      <c r="E16" s="39">
        <v>0</v>
      </c>
      <c r="F16" s="39">
        <v>1</v>
      </c>
      <c r="G16" s="39">
        <v>0</v>
      </c>
      <c r="H16" s="39">
        <v>0</v>
      </c>
      <c r="I16" s="39">
        <v>0</v>
      </c>
      <c r="J16" s="39">
        <v>0</v>
      </c>
      <c r="K16" s="39">
        <v>2</v>
      </c>
    </row>
    <row r="17" spans="1:11" outlineLevel="2" x14ac:dyDescent="0.2">
      <c r="A17" s="88"/>
      <c r="B17" s="88"/>
      <c r="C17" s="47" t="s">
        <v>26</v>
      </c>
      <c r="D17" s="39">
        <v>2</v>
      </c>
      <c r="E17" s="39">
        <v>1</v>
      </c>
      <c r="F17" s="39">
        <v>0</v>
      </c>
      <c r="G17" s="39">
        <v>0</v>
      </c>
      <c r="H17" s="39">
        <v>2</v>
      </c>
      <c r="I17" s="39">
        <v>0</v>
      </c>
      <c r="J17" s="39">
        <v>0</v>
      </c>
      <c r="K17" s="39">
        <v>5</v>
      </c>
    </row>
    <row r="18" spans="1:11" outlineLevel="2" x14ac:dyDescent="0.2">
      <c r="A18" s="88"/>
      <c r="B18" s="88"/>
      <c r="C18" s="47" t="s">
        <v>23</v>
      </c>
      <c r="D18" s="39">
        <v>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1</v>
      </c>
    </row>
    <row r="19" spans="1:11" outlineLevel="1" x14ac:dyDescent="0.2">
      <c r="A19" s="88"/>
      <c r="B19" s="89"/>
      <c r="C19" s="27" t="s">
        <v>3</v>
      </c>
      <c r="D19" s="40">
        <v>8</v>
      </c>
      <c r="E19" s="40">
        <v>1</v>
      </c>
      <c r="F19" s="40">
        <v>1</v>
      </c>
      <c r="G19" s="40">
        <v>0</v>
      </c>
      <c r="H19" s="40">
        <v>2</v>
      </c>
      <c r="I19" s="40">
        <v>0</v>
      </c>
      <c r="J19" s="40">
        <v>0</v>
      </c>
      <c r="K19" s="40">
        <v>12</v>
      </c>
    </row>
    <row r="20" spans="1:11" x14ac:dyDescent="0.2">
      <c r="A20" s="89"/>
      <c r="B20" s="84" t="s">
        <v>142</v>
      </c>
      <c r="C20" s="85"/>
      <c r="D20" s="40">
        <v>86</v>
      </c>
      <c r="E20" s="40">
        <v>6</v>
      </c>
      <c r="F20" s="40">
        <v>2</v>
      </c>
      <c r="G20" s="40">
        <v>1</v>
      </c>
      <c r="H20" s="40">
        <v>8</v>
      </c>
      <c r="I20" s="40">
        <v>17</v>
      </c>
      <c r="J20" s="40">
        <v>22</v>
      </c>
      <c r="K20" s="40">
        <v>142</v>
      </c>
    </row>
    <row r="21" spans="1:11" x14ac:dyDescent="0.2">
      <c r="A21" s="84" t="s">
        <v>141</v>
      </c>
      <c r="B21" s="86"/>
      <c r="C21" s="85"/>
      <c r="D21" s="40">
        <v>86</v>
      </c>
      <c r="E21" s="40">
        <v>6</v>
      </c>
      <c r="F21" s="40">
        <v>2</v>
      </c>
      <c r="G21" s="40">
        <v>1</v>
      </c>
      <c r="H21" s="40">
        <v>8</v>
      </c>
      <c r="I21" s="40">
        <v>17</v>
      </c>
      <c r="J21" s="40">
        <v>22</v>
      </c>
      <c r="K21" s="40">
        <v>142</v>
      </c>
    </row>
    <row r="23" spans="1:11" x14ac:dyDescent="0.2">
      <c r="A23" s="70" t="s">
        <v>140</v>
      </c>
    </row>
  </sheetData>
  <mergeCells count="6">
    <mergeCell ref="B4:B6"/>
    <mergeCell ref="B7:B14"/>
    <mergeCell ref="B15:B19"/>
    <mergeCell ref="B20:C20"/>
    <mergeCell ref="A21:C21"/>
    <mergeCell ref="A4:A20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97" orientation="landscape" r:id="rId1"/>
  <headerFooter alignWithMargins="0">
    <oddFooter>&amp;L&amp;F /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G15"/>
  <sheetViews>
    <sheetView showGridLines="0" workbookViewId="0"/>
  </sheetViews>
  <sheetFormatPr defaultColWidth="38.85546875" defaultRowHeight="12.75" outlineLevelRow="2" x14ac:dyDescent="0.2"/>
  <cols>
    <col min="1" max="1" width="10.85546875" style="32" customWidth="1"/>
    <col min="2" max="2" width="14.7109375" style="32" bestFit="1" customWidth="1"/>
    <col min="3" max="3" width="32" style="34" bestFit="1" customWidth="1"/>
    <col min="4" max="4" width="15.5703125" style="33" customWidth="1"/>
    <col min="5" max="5" width="13.5703125" style="33" customWidth="1"/>
    <col min="6" max="6" width="12.85546875" style="33" customWidth="1"/>
    <col min="7" max="7" width="11.42578125" style="33" customWidth="1"/>
    <col min="8" max="16384" width="38.85546875" style="32"/>
  </cols>
  <sheetData>
    <row r="1" spans="1:7" ht="13.5" customHeight="1" x14ac:dyDescent="0.2">
      <c r="A1" s="73" t="s">
        <v>160</v>
      </c>
      <c r="B1" s="34"/>
    </row>
    <row r="2" spans="1:7" ht="29.25" customHeight="1" x14ac:dyDescent="0.2">
      <c r="D2" s="51" t="s">
        <v>133</v>
      </c>
      <c r="E2" s="108" t="s">
        <v>134</v>
      </c>
      <c r="F2" s="108"/>
    </row>
    <row r="3" spans="1:7" ht="25.5" x14ac:dyDescent="0.2">
      <c r="A3" s="75" t="s">
        <v>12</v>
      </c>
      <c r="B3" s="75" t="s">
        <v>13</v>
      </c>
      <c r="C3" s="28" t="s">
        <v>14</v>
      </c>
      <c r="D3" s="41" t="s">
        <v>135</v>
      </c>
      <c r="E3" s="41" t="s">
        <v>136</v>
      </c>
      <c r="F3" s="41" t="s">
        <v>42</v>
      </c>
      <c r="G3" s="41" t="s">
        <v>3</v>
      </c>
    </row>
    <row r="4" spans="1:7" outlineLevel="2" x14ac:dyDescent="0.2">
      <c r="A4" s="87" t="s">
        <v>2</v>
      </c>
      <c r="B4" s="107" t="s">
        <v>152</v>
      </c>
      <c r="C4" s="74" t="s">
        <v>2</v>
      </c>
      <c r="D4" s="37">
        <v>1</v>
      </c>
      <c r="E4" s="37">
        <v>0</v>
      </c>
      <c r="F4" s="37">
        <v>2</v>
      </c>
      <c r="G4" s="37">
        <v>3</v>
      </c>
    </row>
    <row r="5" spans="1:7" outlineLevel="2" x14ac:dyDescent="0.2">
      <c r="A5" s="88"/>
      <c r="B5" s="107"/>
      <c r="C5" s="74" t="s">
        <v>161</v>
      </c>
      <c r="D5" s="37">
        <v>0</v>
      </c>
      <c r="E5" s="37">
        <v>813</v>
      </c>
      <c r="F5" s="37">
        <v>0</v>
      </c>
      <c r="G5" s="37">
        <v>813</v>
      </c>
    </row>
    <row r="6" spans="1:7" outlineLevel="2" x14ac:dyDescent="0.2">
      <c r="A6" s="88"/>
      <c r="B6" s="107"/>
      <c r="C6" s="74" t="s">
        <v>162</v>
      </c>
      <c r="D6" s="37">
        <v>0</v>
      </c>
      <c r="E6" s="37">
        <v>0</v>
      </c>
      <c r="F6" s="37">
        <v>876</v>
      </c>
      <c r="G6" s="37">
        <v>876</v>
      </c>
    </row>
    <row r="7" spans="1:7" outlineLevel="1" x14ac:dyDescent="0.2">
      <c r="A7" s="89"/>
      <c r="B7" s="109" t="s">
        <v>144</v>
      </c>
      <c r="C7" s="109"/>
      <c r="D7" s="38">
        <v>1</v>
      </c>
      <c r="E7" s="38">
        <v>813</v>
      </c>
      <c r="F7" s="38">
        <v>878</v>
      </c>
      <c r="G7" s="38">
        <v>1692</v>
      </c>
    </row>
    <row r="8" spans="1:7" outlineLevel="2" x14ac:dyDescent="0.2">
      <c r="A8" s="87" t="s">
        <v>1</v>
      </c>
      <c r="B8" s="100" t="s">
        <v>15</v>
      </c>
      <c r="C8" s="47" t="s">
        <v>17</v>
      </c>
      <c r="D8" s="37">
        <v>0</v>
      </c>
      <c r="E8" s="37">
        <v>0</v>
      </c>
      <c r="F8" s="37">
        <v>18</v>
      </c>
      <c r="G8" s="37">
        <v>18</v>
      </c>
    </row>
    <row r="9" spans="1:7" outlineLevel="2" x14ac:dyDescent="0.2">
      <c r="A9" s="88"/>
      <c r="B9" s="100"/>
      <c r="C9" s="47" t="s">
        <v>19</v>
      </c>
      <c r="D9" s="37">
        <v>0</v>
      </c>
      <c r="E9" s="37">
        <v>20</v>
      </c>
      <c r="F9" s="37">
        <v>7</v>
      </c>
      <c r="G9" s="37">
        <v>27</v>
      </c>
    </row>
    <row r="10" spans="1:7" outlineLevel="2" x14ac:dyDescent="0.2">
      <c r="A10" s="88"/>
      <c r="B10" s="100"/>
      <c r="C10" s="47" t="s">
        <v>21</v>
      </c>
      <c r="D10" s="37">
        <v>0</v>
      </c>
      <c r="E10" s="37">
        <v>0</v>
      </c>
      <c r="F10" s="37">
        <v>3</v>
      </c>
      <c r="G10" s="37">
        <v>3</v>
      </c>
    </row>
    <row r="11" spans="1:7" outlineLevel="1" x14ac:dyDescent="0.2">
      <c r="A11" s="88"/>
      <c r="B11" s="100"/>
      <c r="C11" s="27" t="s">
        <v>3</v>
      </c>
      <c r="D11" s="38">
        <v>0</v>
      </c>
      <c r="E11" s="38">
        <v>20</v>
      </c>
      <c r="F11" s="38">
        <v>28</v>
      </c>
      <c r="G11" s="38">
        <v>48</v>
      </c>
    </row>
    <row r="12" spans="1:7" outlineLevel="2" x14ac:dyDescent="0.2">
      <c r="A12" s="88"/>
      <c r="B12" s="100" t="s">
        <v>16</v>
      </c>
      <c r="C12" s="47" t="s">
        <v>19</v>
      </c>
      <c r="D12" s="37">
        <v>0</v>
      </c>
      <c r="E12" s="37">
        <v>2</v>
      </c>
      <c r="F12" s="37">
        <v>0</v>
      </c>
      <c r="G12" s="37">
        <v>2</v>
      </c>
    </row>
    <row r="13" spans="1:7" outlineLevel="1" x14ac:dyDescent="0.2">
      <c r="A13" s="88"/>
      <c r="B13" s="100"/>
      <c r="C13" s="27" t="s">
        <v>3</v>
      </c>
      <c r="D13" s="38">
        <v>0</v>
      </c>
      <c r="E13" s="38">
        <v>2</v>
      </c>
      <c r="F13" s="38">
        <v>0</v>
      </c>
      <c r="G13" s="38">
        <v>2</v>
      </c>
    </row>
    <row r="14" spans="1:7" x14ac:dyDescent="0.2">
      <c r="A14" s="89"/>
      <c r="B14" s="92" t="s">
        <v>142</v>
      </c>
      <c r="C14" s="92"/>
      <c r="D14" s="38">
        <v>0</v>
      </c>
      <c r="E14" s="38">
        <v>22</v>
      </c>
      <c r="F14" s="38">
        <v>28</v>
      </c>
      <c r="G14" s="38">
        <v>50</v>
      </c>
    </row>
    <row r="15" spans="1:7" x14ac:dyDescent="0.2">
      <c r="A15" s="92" t="s">
        <v>141</v>
      </c>
      <c r="B15" s="92"/>
      <c r="C15" s="92"/>
      <c r="D15" s="38">
        <v>1</v>
      </c>
      <c r="E15" s="38">
        <v>835</v>
      </c>
      <c r="F15" s="38">
        <v>906</v>
      </c>
      <c r="G15" s="38">
        <v>1742</v>
      </c>
    </row>
  </sheetData>
  <mergeCells count="9">
    <mergeCell ref="B14:C14"/>
    <mergeCell ref="A15:C15"/>
    <mergeCell ref="A4:A7"/>
    <mergeCell ref="A8:A14"/>
    <mergeCell ref="E2:F2"/>
    <mergeCell ref="B8:B11"/>
    <mergeCell ref="B4:B6"/>
    <mergeCell ref="B7:C7"/>
    <mergeCell ref="B12:B13"/>
  </mergeCells>
  <phoneticPr fontId="0" type="noConversion"/>
  <pageMargins left="0.78740157480314965" right="0.78740157480314965" top="0.78740157480314965" bottom="1.6929133858267718" header="0.78740157480314965" footer="0.78740157480314965"/>
  <pageSetup paperSize="9" orientation="landscape" r:id="rId1"/>
  <headerFooter alignWithMargins="0">
    <oddFooter>&amp;L&amp;F /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F26"/>
  <sheetViews>
    <sheetView showGridLines="0" workbookViewId="0"/>
  </sheetViews>
  <sheetFormatPr defaultColWidth="27.7109375" defaultRowHeight="12.75" x14ac:dyDescent="0.2"/>
  <cols>
    <col min="1" max="1" width="11.7109375" style="32" bestFit="1" customWidth="1"/>
    <col min="2" max="2" width="16.85546875" style="32" bestFit="1" customWidth="1"/>
    <col min="3" max="3" width="32" style="34" bestFit="1" customWidth="1"/>
    <col min="4" max="4" width="15.7109375" style="33" customWidth="1"/>
    <col min="5" max="5" width="12.42578125" style="33" customWidth="1"/>
    <col min="6" max="6" width="12.28515625" style="33" customWidth="1"/>
    <col min="7" max="16384" width="27.7109375" style="32"/>
  </cols>
  <sheetData>
    <row r="1" spans="1:6" x14ac:dyDescent="0.2">
      <c r="A1" s="77" t="s">
        <v>163</v>
      </c>
    </row>
    <row r="2" spans="1:6" x14ac:dyDescent="0.2">
      <c r="D2" s="78"/>
      <c r="E2" s="78"/>
    </row>
    <row r="3" spans="1:6" ht="25.5" x14ac:dyDescent="0.2">
      <c r="A3" s="81" t="s">
        <v>12</v>
      </c>
      <c r="B3" s="81" t="s">
        <v>13</v>
      </c>
      <c r="C3" s="28" t="s">
        <v>14</v>
      </c>
      <c r="D3" s="80" t="s">
        <v>5</v>
      </c>
      <c r="E3" s="80" t="s">
        <v>6</v>
      </c>
      <c r="F3" s="82" t="s">
        <v>3</v>
      </c>
    </row>
    <row r="4" spans="1:6" ht="25.5" x14ac:dyDescent="0.2">
      <c r="A4" s="107" t="s">
        <v>2</v>
      </c>
      <c r="B4" s="79" t="s">
        <v>152</v>
      </c>
      <c r="C4" s="79" t="s">
        <v>2</v>
      </c>
      <c r="D4" s="39">
        <v>1</v>
      </c>
      <c r="E4" s="39">
        <v>0</v>
      </c>
      <c r="F4" s="52">
        <v>1</v>
      </c>
    </row>
    <row r="5" spans="1:6" x14ac:dyDescent="0.2">
      <c r="A5" s="107"/>
      <c r="B5" s="110" t="s">
        <v>144</v>
      </c>
      <c r="C5" s="110"/>
      <c r="D5" s="40">
        <v>1</v>
      </c>
      <c r="E5" s="40">
        <v>0</v>
      </c>
      <c r="F5" s="83">
        <v>1</v>
      </c>
    </row>
    <row r="6" spans="1:6" x14ac:dyDescent="0.2">
      <c r="A6" s="100" t="s">
        <v>1</v>
      </c>
      <c r="B6" s="100" t="s">
        <v>15</v>
      </c>
      <c r="C6" s="47" t="s">
        <v>17</v>
      </c>
      <c r="D6" s="39">
        <v>81</v>
      </c>
      <c r="E6" s="39">
        <v>49</v>
      </c>
      <c r="F6" s="52">
        <v>130</v>
      </c>
    </row>
    <row r="7" spans="1:6" x14ac:dyDescent="0.2">
      <c r="A7" s="100"/>
      <c r="B7" s="100"/>
      <c r="C7" s="47" t="s">
        <v>19</v>
      </c>
      <c r="D7" s="39">
        <v>2</v>
      </c>
      <c r="E7" s="39">
        <v>0</v>
      </c>
      <c r="F7" s="52">
        <v>2</v>
      </c>
    </row>
    <row r="8" spans="1:6" x14ac:dyDescent="0.2">
      <c r="A8" s="100"/>
      <c r="B8" s="100"/>
      <c r="C8" s="47" t="s">
        <v>21</v>
      </c>
      <c r="D8" s="39">
        <v>63</v>
      </c>
      <c r="E8" s="39">
        <v>67</v>
      </c>
      <c r="F8" s="52">
        <v>130</v>
      </c>
    </row>
    <row r="9" spans="1:6" x14ac:dyDescent="0.2">
      <c r="A9" s="100"/>
      <c r="B9" s="100"/>
      <c r="C9" s="27" t="s">
        <v>3</v>
      </c>
      <c r="D9" s="40">
        <v>146</v>
      </c>
      <c r="E9" s="40">
        <v>116</v>
      </c>
      <c r="F9" s="40">
        <v>262</v>
      </c>
    </row>
    <row r="10" spans="1:6" x14ac:dyDescent="0.2">
      <c r="A10" s="100"/>
      <c r="B10" s="100" t="s">
        <v>16</v>
      </c>
      <c r="C10" s="47" t="s">
        <v>17</v>
      </c>
      <c r="D10" s="39">
        <v>7</v>
      </c>
      <c r="E10" s="39">
        <v>8</v>
      </c>
      <c r="F10" s="52">
        <v>15</v>
      </c>
    </row>
    <row r="11" spans="1:6" x14ac:dyDescent="0.2">
      <c r="A11" s="100"/>
      <c r="B11" s="100"/>
      <c r="C11" s="47" t="s">
        <v>18</v>
      </c>
      <c r="D11" s="39">
        <v>14</v>
      </c>
      <c r="E11" s="39">
        <v>3</v>
      </c>
      <c r="F11" s="52">
        <v>17</v>
      </c>
    </row>
    <row r="12" spans="1:6" x14ac:dyDescent="0.2">
      <c r="A12" s="100"/>
      <c r="B12" s="100"/>
      <c r="C12" s="47" t="s">
        <v>19</v>
      </c>
      <c r="D12" s="39">
        <v>8</v>
      </c>
      <c r="E12" s="39">
        <v>3</v>
      </c>
      <c r="F12" s="52">
        <v>11</v>
      </c>
    </row>
    <row r="13" spans="1:6" x14ac:dyDescent="0.2">
      <c r="A13" s="100"/>
      <c r="B13" s="100"/>
      <c r="C13" s="47" t="s">
        <v>20</v>
      </c>
      <c r="D13" s="39">
        <v>15</v>
      </c>
      <c r="E13" s="39">
        <v>12</v>
      </c>
      <c r="F13" s="52">
        <v>27</v>
      </c>
    </row>
    <row r="14" spans="1:6" x14ac:dyDescent="0.2">
      <c r="A14" s="100"/>
      <c r="B14" s="100"/>
      <c r="C14" s="47" t="s">
        <v>21</v>
      </c>
      <c r="D14" s="39">
        <v>8</v>
      </c>
      <c r="E14" s="39">
        <v>10</v>
      </c>
      <c r="F14" s="52">
        <v>18</v>
      </c>
    </row>
    <row r="15" spans="1:6" x14ac:dyDescent="0.2">
      <c r="A15" s="100"/>
      <c r="B15" s="100"/>
      <c r="C15" s="47" t="s">
        <v>22</v>
      </c>
      <c r="D15" s="39">
        <v>96</v>
      </c>
      <c r="E15" s="39">
        <v>78</v>
      </c>
      <c r="F15" s="52">
        <v>174</v>
      </c>
    </row>
    <row r="16" spans="1:6" x14ac:dyDescent="0.2">
      <c r="A16" s="100"/>
      <c r="B16" s="100"/>
      <c r="C16" s="47" t="s">
        <v>23</v>
      </c>
      <c r="D16" s="39">
        <v>13</v>
      </c>
      <c r="E16" s="39">
        <v>6</v>
      </c>
      <c r="F16" s="52">
        <v>19</v>
      </c>
    </row>
    <row r="17" spans="1:6" x14ac:dyDescent="0.2">
      <c r="A17" s="100"/>
      <c r="B17" s="100"/>
      <c r="C17" s="27" t="s">
        <v>3</v>
      </c>
      <c r="D17" s="40">
        <v>161</v>
      </c>
      <c r="E17" s="40">
        <v>120</v>
      </c>
      <c r="F17" s="40">
        <v>281</v>
      </c>
    </row>
    <row r="18" spans="1:6" x14ac:dyDescent="0.2">
      <c r="A18" s="100"/>
      <c r="B18" s="100" t="s">
        <v>24</v>
      </c>
      <c r="C18" s="47" t="s">
        <v>25</v>
      </c>
      <c r="D18" s="39">
        <v>6</v>
      </c>
      <c r="E18" s="39">
        <v>6</v>
      </c>
      <c r="F18" s="52">
        <v>12</v>
      </c>
    </row>
    <row r="19" spans="1:6" x14ac:dyDescent="0.2">
      <c r="A19" s="100"/>
      <c r="B19" s="100"/>
      <c r="C19" s="47" t="s">
        <v>27</v>
      </c>
      <c r="D19" s="39">
        <v>3</v>
      </c>
      <c r="E19" s="39">
        <v>2</v>
      </c>
      <c r="F19" s="52">
        <v>5</v>
      </c>
    </row>
    <row r="20" spans="1:6" x14ac:dyDescent="0.2">
      <c r="A20" s="100"/>
      <c r="B20" s="100"/>
      <c r="C20" s="47" t="s">
        <v>26</v>
      </c>
      <c r="D20" s="39">
        <v>9</v>
      </c>
      <c r="E20" s="39">
        <v>9</v>
      </c>
      <c r="F20" s="52">
        <v>18</v>
      </c>
    </row>
    <row r="21" spans="1:6" x14ac:dyDescent="0.2">
      <c r="A21" s="100"/>
      <c r="B21" s="100"/>
      <c r="C21" s="47" t="s">
        <v>23</v>
      </c>
      <c r="D21" s="39">
        <v>1</v>
      </c>
      <c r="E21" s="39">
        <v>1</v>
      </c>
      <c r="F21" s="52">
        <v>2</v>
      </c>
    </row>
    <row r="22" spans="1:6" x14ac:dyDescent="0.2">
      <c r="A22" s="100"/>
      <c r="B22" s="100"/>
      <c r="C22" s="27" t="s">
        <v>3</v>
      </c>
      <c r="D22" s="40">
        <v>19</v>
      </c>
      <c r="E22" s="40">
        <v>18</v>
      </c>
      <c r="F22" s="40">
        <v>37</v>
      </c>
    </row>
    <row r="23" spans="1:6" x14ac:dyDescent="0.2">
      <c r="A23" s="100"/>
      <c r="B23" s="109" t="s">
        <v>142</v>
      </c>
      <c r="C23" s="109"/>
      <c r="D23" s="40">
        <v>326</v>
      </c>
      <c r="E23" s="40">
        <v>254</v>
      </c>
      <c r="F23" s="40">
        <v>580</v>
      </c>
    </row>
    <row r="24" spans="1:6" x14ac:dyDescent="0.2">
      <c r="A24" s="92" t="s">
        <v>141</v>
      </c>
      <c r="B24" s="92"/>
      <c r="C24" s="92"/>
      <c r="D24" s="40">
        <v>327</v>
      </c>
      <c r="E24" s="40">
        <v>254</v>
      </c>
      <c r="F24" s="40">
        <v>581</v>
      </c>
    </row>
    <row r="26" spans="1:6" x14ac:dyDescent="0.2">
      <c r="A26" s="76"/>
    </row>
  </sheetData>
  <mergeCells count="8">
    <mergeCell ref="A4:A5"/>
    <mergeCell ref="B5:C5"/>
    <mergeCell ref="A24:C24"/>
    <mergeCell ref="B23:C23"/>
    <mergeCell ref="B6:B9"/>
    <mergeCell ref="B10:B17"/>
    <mergeCell ref="B18:B22"/>
    <mergeCell ref="A6:A23"/>
  </mergeCells>
  <phoneticPr fontId="0" type="noConversion"/>
  <pageMargins left="0.78740157480314965" right="0.78740157480314965" top="0.78740157480314965" bottom="1.6929133858267718" header="0.78740157480314965" footer="0.78740157480314965"/>
  <pageSetup paperSize="9" orientation="landscape" r:id="rId1"/>
  <headerFooter alignWithMargins="0">
    <oddFooter>&amp;L&amp;F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2.75" outlineLevelRow="2" outlineLevelCol="1" x14ac:dyDescent="0.2"/>
  <cols>
    <col min="1" max="1" width="11.42578125" style="1" customWidth="1"/>
    <col min="2" max="2" width="12" style="1" customWidth="1"/>
    <col min="3" max="3" width="32" style="1" bestFit="1" customWidth="1"/>
    <col min="4" max="18" width="5.85546875" style="1" customWidth="1" outlineLevel="1"/>
    <col min="19" max="19" width="5.85546875" style="1" customWidth="1"/>
    <col min="20" max="16384" width="9.140625" style="1"/>
  </cols>
  <sheetData>
    <row r="1" spans="1:19" x14ac:dyDescent="0.2">
      <c r="A1" s="14" t="s">
        <v>167</v>
      </c>
    </row>
    <row r="2" spans="1:19" x14ac:dyDescent="0.2">
      <c r="A2" s="2"/>
      <c r="B2" s="3"/>
      <c r="C2" s="3"/>
      <c r="D2" s="3"/>
      <c r="E2" s="3"/>
      <c r="F2" s="3"/>
    </row>
    <row r="3" spans="1:19" ht="163.5" x14ac:dyDescent="0.2">
      <c r="A3" s="15" t="s">
        <v>12</v>
      </c>
      <c r="B3" s="15" t="s">
        <v>13</v>
      </c>
      <c r="C3" s="15" t="s">
        <v>14</v>
      </c>
      <c r="D3" s="16" t="s">
        <v>28</v>
      </c>
      <c r="E3" s="16" t="s">
        <v>29</v>
      </c>
      <c r="F3" s="16" t="s">
        <v>30</v>
      </c>
      <c r="G3" s="16" t="s">
        <v>31</v>
      </c>
      <c r="H3" s="16" t="s">
        <v>32</v>
      </c>
      <c r="I3" s="16" t="s">
        <v>33</v>
      </c>
      <c r="J3" s="16" t="s">
        <v>35</v>
      </c>
      <c r="K3" s="16" t="s">
        <v>36</v>
      </c>
      <c r="L3" s="16" t="s">
        <v>37</v>
      </c>
      <c r="M3" s="16" t="s">
        <v>38</v>
      </c>
      <c r="N3" s="16" t="s">
        <v>39</v>
      </c>
      <c r="O3" s="16" t="s">
        <v>40</v>
      </c>
      <c r="P3" s="16" t="s">
        <v>41</v>
      </c>
      <c r="Q3" s="16" t="s">
        <v>34</v>
      </c>
      <c r="R3" s="16" t="s">
        <v>42</v>
      </c>
      <c r="S3" s="21" t="s">
        <v>3</v>
      </c>
    </row>
    <row r="4" spans="1:19" outlineLevel="2" x14ac:dyDescent="0.2">
      <c r="A4" s="87" t="s">
        <v>1</v>
      </c>
      <c r="B4" s="87" t="s">
        <v>15</v>
      </c>
      <c r="C4" s="17" t="s">
        <v>17</v>
      </c>
      <c r="D4" s="18">
        <v>1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1</v>
      </c>
      <c r="M4" s="18">
        <v>1</v>
      </c>
      <c r="N4" s="18">
        <v>0</v>
      </c>
      <c r="O4" s="18">
        <v>0</v>
      </c>
      <c r="P4" s="18">
        <v>0</v>
      </c>
      <c r="Q4" s="18">
        <v>0</v>
      </c>
      <c r="R4" s="18">
        <v>3</v>
      </c>
      <c r="S4" s="18">
        <v>6</v>
      </c>
    </row>
    <row r="5" spans="1:19" outlineLevel="2" x14ac:dyDescent="0.2">
      <c r="A5" s="88"/>
      <c r="B5" s="88"/>
      <c r="C5" s="17" t="s">
        <v>19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1</v>
      </c>
      <c r="R5" s="18">
        <v>0</v>
      </c>
      <c r="S5" s="18">
        <v>1</v>
      </c>
    </row>
    <row r="6" spans="1:19" outlineLevel="2" x14ac:dyDescent="0.2">
      <c r="A6" s="88"/>
      <c r="B6" s="88"/>
      <c r="C6" s="17" t="s">
        <v>21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1</v>
      </c>
      <c r="S6" s="18">
        <v>1</v>
      </c>
    </row>
    <row r="7" spans="1:19" outlineLevel="1" x14ac:dyDescent="0.2">
      <c r="A7" s="88"/>
      <c r="B7" s="89"/>
      <c r="C7" s="19" t="s">
        <v>3</v>
      </c>
      <c r="D7" s="20">
        <v>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1</v>
      </c>
      <c r="N7" s="20">
        <v>0</v>
      </c>
      <c r="O7" s="20">
        <v>0</v>
      </c>
      <c r="P7" s="20">
        <v>0</v>
      </c>
      <c r="Q7" s="20">
        <v>1</v>
      </c>
      <c r="R7" s="20">
        <v>4</v>
      </c>
      <c r="S7" s="20">
        <v>8</v>
      </c>
    </row>
    <row r="8" spans="1:19" outlineLevel="2" x14ac:dyDescent="0.2">
      <c r="A8" s="88"/>
      <c r="B8" s="87" t="s">
        <v>16</v>
      </c>
      <c r="C8" s="17" t="s">
        <v>17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</v>
      </c>
      <c r="P8" s="18">
        <v>0</v>
      </c>
      <c r="Q8" s="18">
        <v>0</v>
      </c>
      <c r="R8" s="18">
        <v>0</v>
      </c>
      <c r="S8" s="18">
        <v>2</v>
      </c>
    </row>
    <row r="9" spans="1:19" outlineLevel="2" x14ac:dyDescent="0.2">
      <c r="A9" s="88"/>
      <c r="B9" s="88"/>
      <c r="C9" s="17" t="s">
        <v>18</v>
      </c>
      <c r="D9" s="18">
        <v>0</v>
      </c>
      <c r="E9" s="18">
        <v>0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0</v>
      </c>
      <c r="P9" s="18">
        <v>0</v>
      </c>
      <c r="Q9" s="18">
        <v>0</v>
      </c>
      <c r="R9" s="18">
        <v>0</v>
      </c>
      <c r="S9" s="18">
        <v>2</v>
      </c>
    </row>
    <row r="10" spans="1:19" outlineLevel="2" x14ac:dyDescent="0.2">
      <c r="A10" s="88"/>
      <c r="B10" s="88"/>
      <c r="C10" s="17" t="s">
        <v>19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3</v>
      </c>
    </row>
    <row r="11" spans="1:19" outlineLevel="2" x14ac:dyDescent="0.2">
      <c r="A11" s="88"/>
      <c r="B11" s="88"/>
      <c r="C11" s="17" t="s">
        <v>20</v>
      </c>
      <c r="D11" s="18">
        <v>0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  <c r="Q11" s="18">
        <v>0</v>
      </c>
      <c r="R11" s="18">
        <v>0</v>
      </c>
      <c r="S11" s="18">
        <v>2</v>
      </c>
    </row>
    <row r="12" spans="1:19" outlineLevel="2" x14ac:dyDescent="0.2">
      <c r="A12" s="88"/>
      <c r="B12" s="88"/>
      <c r="C12" s="17" t="s">
        <v>21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2</v>
      </c>
    </row>
    <row r="13" spans="1:19" outlineLevel="2" x14ac:dyDescent="0.2">
      <c r="A13" s="88"/>
      <c r="B13" s="88"/>
      <c r="C13" s="17" t="s">
        <v>22</v>
      </c>
      <c r="D13" s="18">
        <v>0</v>
      </c>
      <c r="E13" s="18">
        <v>2</v>
      </c>
      <c r="F13" s="18">
        <v>0</v>
      </c>
      <c r="G13" s="18">
        <v>1</v>
      </c>
      <c r="H13" s="18">
        <v>1</v>
      </c>
      <c r="I13" s="18">
        <v>1</v>
      </c>
      <c r="J13" s="18">
        <v>0</v>
      </c>
      <c r="K13" s="18">
        <v>1</v>
      </c>
      <c r="L13" s="18">
        <v>1</v>
      </c>
      <c r="M13" s="18">
        <v>0</v>
      </c>
      <c r="N13" s="18">
        <v>0</v>
      </c>
      <c r="O13" s="18">
        <v>2</v>
      </c>
      <c r="P13" s="18">
        <v>2</v>
      </c>
      <c r="Q13" s="18">
        <v>0</v>
      </c>
      <c r="R13" s="18">
        <v>0</v>
      </c>
      <c r="S13" s="18">
        <v>11</v>
      </c>
    </row>
    <row r="14" spans="1:19" outlineLevel="2" x14ac:dyDescent="0.2">
      <c r="A14" s="88"/>
      <c r="B14" s="88"/>
      <c r="C14" s="17" t="s">
        <v>23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2</v>
      </c>
    </row>
    <row r="15" spans="1:19" outlineLevel="1" x14ac:dyDescent="0.2">
      <c r="A15" s="88"/>
      <c r="B15" s="89"/>
      <c r="C15" s="19" t="s">
        <v>3</v>
      </c>
      <c r="D15" s="20">
        <v>1</v>
      </c>
      <c r="E15" s="20">
        <v>2</v>
      </c>
      <c r="F15" s="20">
        <v>2</v>
      </c>
      <c r="G15" s="20">
        <v>1</v>
      </c>
      <c r="H15" s="20">
        <v>3</v>
      </c>
      <c r="I15" s="20">
        <v>2</v>
      </c>
      <c r="J15" s="20">
        <v>1</v>
      </c>
      <c r="K15" s="20">
        <v>1</v>
      </c>
      <c r="L15" s="20">
        <v>2</v>
      </c>
      <c r="M15" s="20">
        <v>0</v>
      </c>
      <c r="N15" s="20">
        <v>1</v>
      </c>
      <c r="O15" s="20">
        <v>5</v>
      </c>
      <c r="P15" s="20">
        <v>3</v>
      </c>
      <c r="Q15" s="20">
        <v>0</v>
      </c>
      <c r="R15" s="20">
        <v>0</v>
      </c>
      <c r="S15" s="20">
        <v>24</v>
      </c>
    </row>
    <row r="16" spans="1:19" outlineLevel="2" x14ac:dyDescent="0.2">
      <c r="A16" s="88"/>
      <c r="B16" s="87" t="s">
        <v>24</v>
      </c>
      <c r="C16" s="17" t="s">
        <v>25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</row>
    <row r="17" spans="1:19" outlineLevel="1" x14ac:dyDescent="0.2">
      <c r="A17" s="88"/>
      <c r="B17" s="89"/>
      <c r="C17" s="19" t="s">
        <v>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</v>
      </c>
    </row>
    <row r="18" spans="1:19" x14ac:dyDescent="0.2">
      <c r="A18" s="89"/>
      <c r="B18" s="84" t="s">
        <v>142</v>
      </c>
      <c r="C18" s="85"/>
      <c r="D18" s="20">
        <v>2</v>
      </c>
      <c r="E18" s="20">
        <v>2</v>
      </c>
      <c r="F18" s="20">
        <v>2</v>
      </c>
      <c r="G18" s="20">
        <v>1</v>
      </c>
      <c r="H18" s="20">
        <v>3</v>
      </c>
      <c r="I18" s="20">
        <v>2</v>
      </c>
      <c r="J18" s="20">
        <v>1</v>
      </c>
      <c r="K18" s="20">
        <v>1</v>
      </c>
      <c r="L18" s="20">
        <v>3</v>
      </c>
      <c r="M18" s="20">
        <v>2</v>
      </c>
      <c r="N18" s="20">
        <v>1</v>
      </c>
      <c r="O18" s="20">
        <v>5</v>
      </c>
      <c r="P18" s="20">
        <v>3</v>
      </c>
      <c r="Q18" s="20">
        <v>1</v>
      </c>
      <c r="R18" s="20">
        <v>4</v>
      </c>
      <c r="S18" s="20">
        <v>33</v>
      </c>
    </row>
    <row r="19" spans="1:19" x14ac:dyDescent="0.2">
      <c r="A19" s="84" t="s">
        <v>141</v>
      </c>
      <c r="B19" s="86"/>
      <c r="C19" s="85"/>
      <c r="D19" s="20">
        <v>2</v>
      </c>
      <c r="E19" s="20">
        <v>2</v>
      </c>
      <c r="F19" s="20">
        <v>2</v>
      </c>
      <c r="G19" s="20">
        <v>1</v>
      </c>
      <c r="H19" s="20">
        <v>3</v>
      </c>
      <c r="I19" s="20">
        <v>2</v>
      </c>
      <c r="J19" s="20">
        <v>1</v>
      </c>
      <c r="K19" s="20">
        <v>1</v>
      </c>
      <c r="L19" s="20">
        <v>3</v>
      </c>
      <c r="M19" s="20">
        <v>2</v>
      </c>
      <c r="N19" s="20">
        <v>1</v>
      </c>
      <c r="O19" s="20">
        <v>5</v>
      </c>
      <c r="P19" s="20">
        <v>3</v>
      </c>
      <c r="Q19" s="20">
        <v>1</v>
      </c>
      <c r="R19" s="20">
        <v>4</v>
      </c>
      <c r="S19" s="20">
        <v>33</v>
      </c>
    </row>
    <row r="21" spans="1:19" x14ac:dyDescent="0.2">
      <c r="A21" s="13" t="s">
        <v>140</v>
      </c>
    </row>
  </sheetData>
  <mergeCells count="6">
    <mergeCell ref="B18:C18"/>
    <mergeCell ref="A19:C19"/>
    <mergeCell ref="A4:A18"/>
    <mergeCell ref="B4:B7"/>
    <mergeCell ref="B8:B15"/>
    <mergeCell ref="B16:B17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88" orientation="landscape" r:id="rId1"/>
  <headerFooter alignWithMargins="0">
    <oddFooter>&amp;L&amp;F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showGridLines="0" workbookViewId="0"/>
  </sheetViews>
  <sheetFormatPr defaultColWidth="19" defaultRowHeight="12.75" outlineLevelRow="2" outlineLevelCol="1" x14ac:dyDescent="0.2"/>
  <cols>
    <col min="1" max="1" width="12.5703125" style="1" customWidth="1"/>
    <col min="2" max="2" width="11.7109375" style="1" bestFit="1" customWidth="1"/>
    <col min="3" max="3" width="32" style="3" bestFit="1" customWidth="1"/>
    <col min="4" max="4" width="6.28515625" style="24" customWidth="1"/>
    <col min="5" max="18" width="6.28515625" style="24" customWidth="1" outlineLevel="1"/>
    <col min="19" max="19" width="5" bestFit="1" customWidth="1"/>
  </cols>
  <sheetData>
    <row r="1" spans="1:18" x14ac:dyDescent="0.2">
      <c r="A1" s="23" t="s">
        <v>168</v>
      </c>
    </row>
    <row r="2" spans="1:18" x14ac:dyDescent="0.2">
      <c r="A2" s="2"/>
      <c r="C2" s="1"/>
    </row>
    <row r="3" spans="1:18" s="3" customFormat="1" ht="161.25" x14ac:dyDescent="0.2">
      <c r="A3" s="26" t="s">
        <v>12</v>
      </c>
      <c r="B3" s="26" t="s">
        <v>13</v>
      </c>
      <c r="C3" s="26" t="s">
        <v>14</v>
      </c>
      <c r="D3" s="16" t="s">
        <v>43</v>
      </c>
      <c r="E3" s="16" t="s">
        <v>44</v>
      </c>
      <c r="F3" s="16" t="s">
        <v>45</v>
      </c>
      <c r="G3" s="16" t="s">
        <v>46</v>
      </c>
      <c r="H3" s="16" t="s">
        <v>47</v>
      </c>
      <c r="I3" s="16" t="s">
        <v>48</v>
      </c>
      <c r="J3" s="16" t="s">
        <v>7</v>
      </c>
      <c r="K3" s="16" t="s">
        <v>49</v>
      </c>
      <c r="L3" s="16" t="s">
        <v>50</v>
      </c>
      <c r="M3" s="16" t="s">
        <v>35</v>
      </c>
      <c r="N3" s="16" t="s">
        <v>39</v>
      </c>
      <c r="O3" s="16" t="s">
        <v>51</v>
      </c>
      <c r="P3" s="16" t="s">
        <v>52</v>
      </c>
      <c r="Q3" s="16" t="s">
        <v>42</v>
      </c>
      <c r="R3" s="21" t="s">
        <v>3</v>
      </c>
    </row>
    <row r="4" spans="1:18" outlineLevel="2" x14ac:dyDescent="0.2">
      <c r="A4" s="87" t="s">
        <v>1</v>
      </c>
      <c r="B4" s="87" t="s">
        <v>15</v>
      </c>
      <c r="C4" s="25" t="s">
        <v>17</v>
      </c>
      <c r="D4" s="18">
        <v>1</v>
      </c>
      <c r="E4" s="18">
        <v>0</v>
      </c>
      <c r="F4" s="18">
        <v>3</v>
      </c>
      <c r="G4" s="18">
        <v>1</v>
      </c>
      <c r="H4" s="18">
        <v>0</v>
      </c>
      <c r="I4" s="18">
        <v>0</v>
      </c>
      <c r="J4" s="18">
        <v>1</v>
      </c>
      <c r="K4" s="18">
        <v>0</v>
      </c>
      <c r="L4" s="18">
        <v>0</v>
      </c>
      <c r="M4" s="18">
        <v>3</v>
      </c>
      <c r="N4" s="18">
        <v>0</v>
      </c>
      <c r="O4" s="18">
        <v>0</v>
      </c>
      <c r="P4" s="18">
        <v>2</v>
      </c>
      <c r="Q4" s="18">
        <v>4</v>
      </c>
      <c r="R4" s="18">
        <v>15</v>
      </c>
    </row>
    <row r="5" spans="1:18" outlineLevel="2" x14ac:dyDescent="0.2">
      <c r="A5" s="88"/>
      <c r="B5" s="88"/>
      <c r="C5" s="25" t="s">
        <v>21</v>
      </c>
      <c r="D5" s="18">
        <v>6</v>
      </c>
      <c r="E5" s="18">
        <v>1</v>
      </c>
      <c r="F5" s="18">
        <v>0</v>
      </c>
      <c r="G5" s="18">
        <v>3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8">
        <v>2</v>
      </c>
      <c r="N5" s="18">
        <v>0</v>
      </c>
      <c r="O5" s="18">
        <v>0</v>
      </c>
      <c r="P5" s="18">
        <v>0</v>
      </c>
      <c r="Q5" s="18">
        <v>3</v>
      </c>
      <c r="R5" s="18">
        <v>16</v>
      </c>
    </row>
    <row r="6" spans="1:18" outlineLevel="1" x14ac:dyDescent="0.2">
      <c r="A6" s="88"/>
      <c r="B6" s="89"/>
      <c r="C6" s="27" t="s">
        <v>3</v>
      </c>
      <c r="D6" s="20">
        <v>7</v>
      </c>
      <c r="E6" s="20">
        <v>1</v>
      </c>
      <c r="F6" s="20">
        <v>3</v>
      </c>
      <c r="G6" s="20">
        <v>4</v>
      </c>
      <c r="H6" s="20">
        <v>0</v>
      </c>
      <c r="I6" s="20">
        <v>1</v>
      </c>
      <c r="J6" s="20">
        <v>1</v>
      </c>
      <c r="K6" s="20">
        <v>0</v>
      </c>
      <c r="L6" s="20">
        <v>0</v>
      </c>
      <c r="M6" s="20">
        <v>5</v>
      </c>
      <c r="N6" s="20">
        <v>0</v>
      </c>
      <c r="O6" s="20">
        <v>0</v>
      </c>
      <c r="P6" s="20">
        <v>2</v>
      </c>
      <c r="Q6" s="20">
        <v>7</v>
      </c>
      <c r="R6" s="20">
        <v>31</v>
      </c>
    </row>
    <row r="7" spans="1:18" ht="12.75" customHeight="1" outlineLevel="2" x14ac:dyDescent="0.2">
      <c r="A7" s="88"/>
      <c r="B7" s="87" t="s">
        <v>16</v>
      </c>
      <c r="C7" s="25" t="s">
        <v>17</v>
      </c>
      <c r="D7" s="18">
        <v>1</v>
      </c>
      <c r="E7" s="18">
        <v>0</v>
      </c>
      <c r="F7" s="18">
        <v>2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1</v>
      </c>
      <c r="N7" s="18">
        <v>0</v>
      </c>
      <c r="O7" s="18">
        <v>0</v>
      </c>
      <c r="P7" s="18">
        <v>1</v>
      </c>
      <c r="Q7" s="18">
        <v>0</v>
      </c>
      <c r="R7" s="18">
        <v>6</v>
      </c>
    </row>
    <row r="8" spans="1:18" outlineLevel="2" x14ac:dyDescent="0.2">
      <c r="A8" s="88"/>
      <c r="B8" s="88"/>
      <c r="C8" s="25" t="s">
        <v>18</v>
      </c>
      <c r="D8" s="18">
        <v>3</v>
      </c>
      <c r="E8" s="18">
        <v>0</v>
      </c>
      <c r="F8" s="18">
        <v>2</v>
      </c>
      <c r="G8" s="18">
        <v>1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7</v>
      </c>
    </row>
    <row r="9" spans="1:18" outlineLevel="2" x14ac:dyDescent="0.2">
      <c r="A9" s="88"/>
      <c r="B9" s="88"/>
      <c r="C9" s="25" t="s">
        <v>19</v>
      </c>
      <c r="D9" s="18">
        <v>13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2</v>
      </c>
      <c r="L9" s="18">
        <v>2</v>
      </c>
      <c r="M9" s="18">
        <v>3</v>
      </c>
      <c r="N9" s="18">
        <v>0</v>
      </c>
      <c r="O9" s="18">
        <v>0</v>
      </c>
      <c r="P9" s="18">
        <v>1</v>
      </c>
      <c r="Q9" s="18">
        <v>0</v>
      </c>
      <c r="R9" s="18">
        <v>21</v>
      </c>
    </row>
    <row r="10" spans="1:18" outlineLevel="2" x14ac:dyDescent="0.2">
      <c r="A10" s="88"/>
      <c r="B10" s="88"/>
      <c r="C10" s="25" t="s">
        <v>20</v>
      </c>
      <c r="D10" s="18">
        <v>6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2</v>
      </c>
      <c r="M10" s="18">
        <v>5</v>
      </c>
      <c r="N10" s="18">
        <v>1</v>
      </c>
      <c r="O10" s="18">
        <v>1</v>
      </c>
      <c r="P10" s="18">
        <v>0</v>
      </c>
      <c r="Q10" s="18">
        <v>0</v>
      </c>
      <c r="R10" s="18">
        <v>16</v>
      </c>
    </row>
    <row r="11" spans="1:18" outlineLevel="2" x14ac:dyDescent="0.2">
      <c r="A11" s="88"/>
      <c r="B11" s="88"/>
      <c r="C11" s="25" t="s">
        <v>21</v>
      </c>
      <c r="D11" s="18">
        <v>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1</v>
      </c>
      <c r="O11" s="18">
        <v>0</v>
      </c>
      <c r="P11" s="18">
        <v>3</v>
      </c>
      <c r="Q11" s="18">
        <v>0</v>
      </c>
      <c r="R11" s="18">
        <v>7</v>
      </c>
    </row>
    <row r="12" spans="1:18" outlineLevel="2" x14ac:dyDescent="0.2">
      <c r="A12" s="88"/>
      <c r="B12" s="88"/>
      <c r="C12" s="25" t="s">
        <v>22</v>
      </c>
      <c r="D12" s="18">
        <v>9</v>
      </c>
      <c r="E12" s="18">
        <v>3</v>
      </c>
      <c r="F12" s="18">
        <v>3</v>
      </c>
      <c r="G12" s="18">
        <v>4</v>
      </c>
      <c r="H12" s="18">
        <v>0</v>
      </c>
      <c r="I12" s="18">
        <v>0</v>
      </c>
      <c r="J12" s="18">
        <v>3</v>
      </c>
      <c r="K12" s="18">
        <v>0</v>
      </c>
      <c r="L12" s="18">
        <v>0</v>
      </c>
      <c r="M12" s="18">
        <v>5</v>
      </c>
      <c r="N12" s="18">
        <v>2</v>
      </c>
      <c r="O12" s="18">
        <v>1</v>
      </c>
      <c r="P12" s="18">
        <v>2</v>
      </c>
      <c r="Q12" s="18">
        <v>0</v>
      </c>
      <c r="R12" s="18">
        <v>32</v>
      </c>
    </row>
    <row r="13" spans="1:18" outlineLevel="2" x14ac:dyDescent="0.2">
      <c r="A13" s="88"/>
      <c r="B13" s="88"/>
      <c r="C13" s="25" t="s">
        <v>23</v>
      </c>
      <c r="D13" s="18">
        <v>2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8">
        <v>0</v>
      </c>
      <c r="Q13" s="18">
        <v>0</v>
      </c>
      <c r="R13" s="18">
        <v>4</v>
      </c>
    </row>
    <row r="14" spans="1:18" outlineLevel="1" x14ac:dyDescent="0.2">
      <c r="A14" s="88"/>
      <c r="B14" s="89"/>
      <c r="C14" s="27" t="s">
        <v>3</v>
      </c>
      <c r="D14" s="20">
        <v>36</v>
      </c>
      <c r="E14" s="20">
        <v>3</v>
      </c>
      <c r="F14" s="20">
        <v>9</v>
      </c>
      <c r="G14" s="20">
        <v>6</v>
      </c>
      <c r="H14" s="20">
        <v>1</v>
      </c>
      <c r="I14" s="20">
        <v>0</v>
      </c>
      <c r="J14" s="20">
        <v>3</v>
      </c>
      <c r="K14" s="20">
        <v>2</v>
      </c>
      <c r="L14" s="20">
        <v>4</v>
      </c>
      <c r="M14" s="20">
        <v>16</v>
      </c>
      <c r="N14" s="20">
        <v>4</v>
      </c>
      <c r="O14" s="20">
        <v>2</v>
      </c>
      <c r="P14" s="20">
        <v>7</v>
      </c>
      <c r="Q14" s="20">
        <v>0</v>
      </c>
      <c r="R14" s="20">
        <v>93</v>
      </c>
    </row>
    <row r="15" spans="1:18" outlineLevel="2" x14ac:dyDescent="0.2">
      <c r="A15" s="88"/>
      <c r="B15" s="87" t="s">
        <v>24</v>
      </c>
      <c r="C15" s="25" t="s">
        <v>25</v>
      </c>
      <c r="D15" s="18">
        <v>2</v>
      </c>
      <c r="E15" s="18">
        <v>0</v>
      </c>
      <c r="F15" s="18">
        <v>0</v>
      </c>
      <c r="G15" s="18">
        <v>2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</v>
      </c>
      <c r="N15" s="18">
        <v>0</v>
      </c>
      <c r="O15" s="18">
        <v>0</v>
      </c>
      <c r="P15" s="18">
        <v>1</v>
      </c>
      <c r="Q15" s="18">
        <v>0</v>
      </c>
      <c r="R15" s="18">
        <v>6</v>
      </c>
    </row>
    <row r="16" spans="1:18" outlineLevel="2" x14ac:dyDescent="0.2">
      <c r="A16" s="88"/>
      <c r="B16" s="88"/>
      <c r="C16" s="25" t="s">
        <v>26</v>
      </c>
      <c r="D16" s="18">
        <v>3</v>
      </c>
      <c r="E16" s="18">
        <v>0</v>
      </c>
      <c r="F16" s="18">
        <v>1</v>
      </c>
      <c r="G16" s="18">
        <v>2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2</v>
      </c>
      <c r="N16" s="18">
        <v>2</v>
      </c>
      <c r="O16" s="18">
        <v>1</v>
      </c>
      <c r="P16" s="18">
        <v>1</v>
      </c>
      <c r="Q16" s="18">
        <v>0</v>
      </c>
      <c r="R16" s="18">
        <v>12</v>
      </c>
    </row>
    <row r="17" spans="1:18" outlineLevel="1" x14ac:dyDescent="0.2">
      <c r="A17" s="88"/>
      <c r="B17" s="89"/>
      <c r="C17" s="27" t="s">
        <v>3</v>
      </c>
      <c r="D17" s="20">
        <v>5</v>
      </c>
      <c r="E17" s="20">
        <v>0</v>
      </c>
      <c r="F17" s="20">
        <v>1</v>
      </c>
      <c r="G17" s="20">
        <v>4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3</v>
      </c>
      <c r="N17" s="20">
        <v>2</v>
      </c>
      <c r="O17" s="20">
        <v>1</v>
      </c>
      <c r="P17" s="20">
        <v>2</v>
      </c>
      <c r="Q17" s="20">
        <v>0</v>
      </c>
      <c r="R17" s="20">
        <v>18</v>
      </c>
    </row>
    <row r="18" spans="1:18" x14ac:dyDescent="0.2">
      <c r="A18" s="89"/>
      <c r="B18" s="84" t="s">
        <v>142</v>
      </c>
      <c r="C18" s="85"/>
      <c r="D18" s="20">
        <v>48</v>
      </c>
      <c r="E18" s="20">
        <v>4</v>
      </c>
      <c r="F18" s="20">
        <v>13</v>
      </c>
      <c r="G18" s="20">
        <v>14</v>
      </c>
      <c r="H18" s="20">
        <v>1</v>
      </c>
      <c r="I18" s="20">
        <v>1</v>
      </c>
      <c r="J18" s="20">
        <v>4</v>
      </c>
      <c r="K18" s="20">
        <v>2</v>
      </c>
      <c r="L18" s="20">
        <v>4</v>
      </c>
      <c r="M18" s="20">
        <v>24</v>
      </c>
      <c r="N18" s="20">
        <v>6</v>
      </c>
      <c r="O18" s="20">
        <v>3</v>
      </c>
      <c r="P18" s="20">
        <v>11</v>
      </c>
      <c r="Q18" s="20">
        <v>7</v>
      </c>
      <c r="R18" s="20">
        <v>142</v>
      </c>
    </row>
    <row r="19" spans="1:18" x14ac:dyDescent="0.2">
      <c r="A19" s="84" t="s">
        <v>141</v>
      </c>
      <c r="B19" s="86"/>
      <c r="C19" s="85"/>
      <c r="D19" s="20">
        <v>48</v>
      </c>
      <c r="E19" s="20">
        <v>4</v>
      </c>
      <c r="F19" s="20">
        <v>13</v>
      </c>
      <c r="G19" s="20">
        <v>14</v>
      </c>
      <c r="H19" s="20">
        <v>1</v>
      </c>
      <c r="I19" s="20">
        <v>1</v>
      </c>
      <c r="J19" s="20">
        <v>4</v>
      </c>
      <c r="K19" s="20">
        <v>2</v>
      </c>
      <c r="L19" s="20">
        <v>4</v>
      </c>
      <c r="M19" s="20">
        <v>24</v>
      </c>
      <c r="N19" s="20">
        <v>6</v>
      </c>
      <c r="O19" s="20">
        <v>3</v>
      </c>
      <c r="P19" s="20">
        <v>11</v>
      </c>
      <c r="Q19" s="20">
        <v>7</v>
      </c>
      <c r="R19" s="20">
        <v>142</v>
      </c>
    </row>
    <row r="21" spans="1:18" x14ac:dyDescent="0.2">
      <c r="A21" s="22" t="s">
        <v>140</v>
      </c>
    </row>
  </sheetData>
  <mergeCells count="6">
    <mergeCell ref="B15:B17"/>
    <mergeCell ref="B18:C18"/>
    <mergeCell ref="A19:C19"/>
    <mergeCell ref="A4:A18"/>
    <mergeCell ref="B4:B6"/>
    <mergeCell ref="B7:B14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87" orientation="landscape" r:id="rId1"/>
  <headerFooter alignWithMargins="0">
    <oddFooter>&amp;L&amp;F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V26"/>
  <sheetViews>
    <sheetView showGridLines="0" workbookViewId="0"/>
  </sheetViews>
  <sheetFormatPr defaultColWidth="7.42578125" defaultRowHeight="12.75" outlineLevelRow="2" x14ac:dyDescent="0.2"/>
  <cols>
    <col min="1" max="1" width="13.5703125" customWidth="1"/>
    <col min="2" max="2" width="12.5703125" customWidth="1"/>
    <col min="3" max="3" width="32.28515625" style="3" customWidth="1"/>
    <col min="6" max="6" width="6.140625" customWidth="1"/>
    <col min="8" max="8" width="6.140625" customWidth="1"/>
    <col min="10" max="11" width="6.140625" customWidth="1"/>
    <col min="13" max="13" width="6.140625" customWidth="1"/>
    <col min="16" max="21" width="6.140625" customWidth="1"/>
  </cols>
  <sheetData>
    <row r="1" spans="1:22" s="1" customFormat="1" x14ac:dyDescent="0.2">
      <c r="A1" s="29" t="s">
        <v>143</v>
      </c>
      <c r="C1" s="3"/>
    </row>
    <row r="2" spans="1:22" s="1" customFormat="1" x14ac:dyDescent="0.2">
      <c r="A2" s="113" t="s">
        <v>169</v>
      </c>
      <c r="B2" s="3"/>
      <c r="C2" s="3"/>
    </row>
    <row r="3" spans="1:22" ht="171" x14ac:dyDescent="0.2">
      <c r="A3" s="30" t="s">
        <v>12</v>
      </c>
      <c r="B3" s="30" t="s">
        <v>13</v>
      </c>
      <c r="C3" s="28" t="s">
        <v>14</v>
      </c>
      <c r="D3" s="16" t="s">
        <v>53</v>
      </c>
      <c r="E3" s="16" t="s">
        <v>54</v>
      </c>
      <c r="F3" s="16" t="s">
        <v>55</v>
      </c>
      <c r="G3" s="16" t="s">
        <v>56</v>
      </c>
      <c r="H3" s="16" t="s">
        <v>57</v>
      </c>
      <c r="I3" s="16" t="s">
        <v>45</v>
      </c>
      <c r="J3" s="16" t="s">
        <v>46</v>
      </c>
      <c r="K3" s="16" t="s">
        <v>58</v>
      </c>
      <c r="L3" s="16" t="s">
        <v>59</v>
      </c>
      <c r="M3" s="16" t="s">
        <v>60</v>
      </c>
      <c r="N3" s="16" t="s">
        <v>61</v>
      </c>
      <c r="O3" s="16" t="s">
        <v>62</v>
      </c>
      <c r="P3" s="16" t="s">
        <v>63</v>
      </c>
      <c r="Q3" s="16" t="s">
        <v>7</v>
      </c>
      <c r="R3" s="16" t="s">
        <v>35</v>
      </c>
      <c r="S3" s="16" t="s">
        <v>65</v>
      </c>
      <c r="T3" s="16" t="s">
        <v>64</v>
      </c>
      <c r="U3" s="16" t="s">
        <v>66</v>
      </c>
      <c r="V3" s="21" t="s">
        <v>3</v>
      </c>
    </row>
    <row r="4" spans="1:22" outlineLevel="2" x14ac:dyDescent="0.2">
      <c r="A4" s="90" t="s">
        <v>2</v>
      </c>
      <c r="B4" s="93" t="s">
        <v>152</v>
      </c>
      <c r="C4" s="25" t="s">
        <v>2</v>
      </c>
      <c r="D4" s="37">
        <v>0</v>
      </c>
      <c r="E4" s="37">
        <v>0</v>
      </c>
      <c r="F4" s="37">
        <v>0</v>
      </c>
      <c r="G4" s="37">
        <v>0</v>
      </c>
      <c r="H4" s="37">
        <v>3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2</v>
      </c>
      <c r="V4" s="37">
        <v>5</v>
      </c>
    </row>
    <row r="5" spans="1:22" outlineLevel="1" x14ac:dyDescent="0.2">
      <c r="A5" s="91"/>
      <c r="B5" s="93"/>
      <c r="C5" s="27" t="s">
        <v>3</v>
      </c>
      <c r="D5" s="38">
        <v>0</v>
      </c>
      <c r="E5" s="38">
        <v>0</v>
      </c>
      <c r="F5" s="38">
        <v>0</v>
      </c>
      <c r="G5" s="38">
        <v>0</v>
      </c>
      <c r="H5" s="38">
        <v>3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2</v>
      </c>
      <c r="V5" s="38">
        <v>5</v>
      </c>
    </row>
    <row r="6" spans="1:22" x14ac:dyDescent="0.2">
      <c r="A6" s="91"/>
      <c r="B6" s="92" t="s">
        <v>144</v>
      </c>
      <c r="C6" s="92"/>
      <c r="D6" s="38">
        <v>0</v>
      </c>
      <c r="E6" s="38">
        <v>0</v>
      </c>
      <c r="F6" s="38">
        <v>0</v>
      </c>
      <c r="G6" s="38">
        <v>0</v>
      </c>
      <c r="H6" s="38">
        <v>3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2</v>
      </c>
      <c r="V6" s="38">
        <v>5</v>
      </c>
    </row>
    <row r="7" spans="1:22" outlineLevel="2" x14ac:dyDescent="0.2">
      <c r="A7" s="87" t="s">
        <v>1</v>
      </c>
      <c r="B7" s="90" t="s">
        <v>15</v>
      </c>
      <c r="C7" s="25" t="s">
        <v>17</v>
      </c>
      <c r="D7" s="37">
        <v>1</v>
      </c>
      <c r="E7" s="37">
        <v>0</v>
      </c>
      <c r="F7" s="37">
        <v>0</v>
      </c>
      <c r="G7" s="37">
        <v>6</v>
      </c>
      <c r="H7" s="37">
        <v>148</v>
      </c>
      <c r="I7" s="37">
        <v>10</v>
      </c>
      <c r="J7" s="37">
        <v>4</v>
      </c>
      <c r="K7" s="37">
        <v>0</v>
      </c>
      <c r="L7" s="37">
        <v>2</v>
      </c>
      <c r="M7" s="37">
        <v>0</v>
      </c>
      <c r="N7" s="37">
        <v>0</v>
      </c>
      <c r="O7" s="37">
        <v>6</v>
      </c>
      <c r="P7" s="37">
        <v>1</v>
      </c>
      <c r="Q7" s="37">
        <v>4</v>
      </c>
      <c r="R7" s="37">
        <v>3</v>
      </c>
      <c r="S7" s="37">
        <v>3</v>
      </c>
      <c r="T7" s="37">
        <v>0</v>
      </c>
      <c r="U7" s="37">
        <v>72</v>
      </c>
      <c r="V7" s="37">
        <v>260</v>
      </c>
    </row>
    <row r="8" spans="1:22" outlineLevel="2" x14ac:dyDescent="0.2">
      <c r="A8" s="88"/>
      <c r="B8" s="91"/>
      <c r="C8" s="25" t="s">
        <v>21</v>
      </c>
      <c r="D8" s="37">
        <v>0</v>
      </c>
      <c r="E8" s="37">
        <v>0</v>
      </c>
      <c r="F8" s="37">
        <v>0</v>
      </c>
      <c r="G8" s="37">
        <v>12</v>
      </c>
      <c r="H8" s="37">
        <v>114</v>
      </c>
      <c r="I8" s="37">
        <v>15</v>
      </c>
      <c r="J8" s="37">
        <v>11</v>
      </c>
      <c r="K8" s="37">
        <v>0</v>
      </c>
      <c r="L8" s="37">
        <v>0</v>
      </c>
      <c r="M8" s="37">
        <v>0</v>
      </c>
      <c r="N8" s="37">
        <v>0</v>
      </c>
      <c r="O8" s="37">
        <v>5</v>
      </c>
      <c r="P8" s="37">
        <v>0</v>
      </c>
      <c r="Q8" s="37">
        <v>0</v>
      </c>
      <c r="R8" s="37">
        <v>4</v>
      </c>
      <c r="S8" s="37">
        <v>2</v>
      </c>
      <c r="T8" s="37">
        <v>0</v>
      </c>
      <c r="U8" s="37">
        <v>11</v>
      </c>
      <c r="V8" s="37">
        <v>174</v>
      </c>
    </row>
    <row r="9" spans="1:22" outlineLevel="2" x14ac:dyDescent="0.2">
      <c r="A9" s="88"/>
      <c r="B9" s="91"/>
      <c r="C9" s="25" t="s">
        <v>23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1</v>
      </c>
      <c r="T9" s="37">
        <v>0</v>
      </c>
      <c r="U9" s="37">
        <v>0</v>
      </c>
      <c r="V9" s="37">
        <v>1</v>
      </c>
    </row>
    <row r="10" spans="1:22" outlineLevel="1" x14ac:dyDescent="0.2">
      <c r="A10" s="88"/>
      <c r="B10" s="91"/>
      <c r="C10" s="27" t="s">
        <v>3</v>
      </c>
      <c r="D10" s="38">
        <v>1</v>
      </c>
      <c r="E10" s="38">
        <v>0</v>
      </c>
      <c r="F10" s="38">
        <v>0</v>
      </c>
      <c r="G10" s="38">
        <v>18</v>
      </c>
      <c r="H10" s="38">
        <v>262</v>
      </c>
      <c r="I10" s="38">
        <v>25</v>
      </c>
      <c r="J10" s="38">
        <v>15</v>
      </c>
      <c r="K10" s="38">
        <v>0</v>
      </c>
      <c r="L10" s="38">
        <v>2</v>
      </c>
      <c r="M10" s="38">
        <v>0</v>
      </c>
      <c r="N10" s="38">
        <v>0</v>
      </c>
      <c r="O10" s="38">
        <v>11</v>
      </c>
      <c r="P10" s="38">
        <v>1</v>
      </c>
      <c r="Q10" s="38">
        <v>4</v>
      </c>
      <c r="R10" s="38">
        <v>7</v>
      </c>
      <c r="S10" s="38">
        <v>6</v>
      </c>
      <c r="T10" s="38">
        <v>0</v>
      </c>
      <c r="U10" s="38">
        <v>83</v>
      </c>
      <c r="V10" s="38">
        <v>435</v>
      </c>
    </row>
    <row r="11" spans="1:22" outlineLevel="2" x14ac:dyDescent="0.2">
      <c r="A11" s="88"/>
      <c r="B11" s="90" t="s">
        <v>16</v>
      </c>
      <c r="C11" s="25" t="s">
        <v>17</v>
      </c>
      <c r="D11" s="37">
        <v>0</v>
      </c>
      <c r="E11" s="37">
        <v>0</v>
      </c>
      <c r="F11" s="37">
        <v>0</v>
      </c>
      <c r="G11" s="37">
        <v>4</v>
      </c>
      <c r="H11" s="37">
        <v>37</v>
      </c>
      <c r="I11" s="37">
        <v>8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2</v>
      </c>
      <c r="Q11" s="37">
        <v>1</v>
      </c>
      <c r="R11" s="37">
        <v>1</v>
      </c>
      <c r="S11" s="37">
        <v>1</v>
      </c>
      <c r="T11" s="37">
        <v>0</v>
      </c>
      <c r="U11" s="37">
        <v>0</v>
      </c>
      <c r="V11" s="37">
        <v>54</v>
      </c>
    </row>
    <row r="12" spans="1:22" outlineLevel="2" x14ac:dyDescent="0.2">
      <c r="A12" s="88"/>
      <c r="B12" s="91"/>
      <c r="C12" s="25" t="s">
        <v>18</v>
      </c>
      <c r="D12" s="37">
        <v>2</v>
      </c>
      <c r="E12" s="37">
        <v>1</v>
      </c>
      <c r="F12" s="37">
        <v>0</v>
      </c>
      <c r="G12" s="37">
        <v>0</v>
      </c>
      <c r="H12" s="37">
        <v>29</v>
      </c>
      <c r="I12" s="37">
        <v>4</v>
      </c>
      <c r="J12" s="37">
        <v>2</v>
      </c>
      <c r="K12" s="37">
        <v>0</v>
      </c>
      <c r="L12" s="37">
        <v>0</v>
      </c>
      <c r="M12" s="37">
        <v>0</v>
      </c>
      <c r="N12" s="37">
        <v>0</v>
      </c>
      <c r="O12" s="37">
        <v>2</v>
      </c>
      <c r="P12" s="37">
        <v>1</v>
      </c>
      <c r="Q12" s="37">
        <v>0</v>
      </c>
      <c r="R12" s="37">
        <v>2</v>
      </c>
      <c r="S12" s="37">
        <v>1</v>
      </c>
      <c r="T12" s="37">
        <v>1</v>
      </c>
      <c r="U12" s="37">
        <v>0</v>
      </c>
      <c r="V12" s="37">
        <v>45</v>
      </c>
    </row>
    <row r="13" spans="1:22" outlineLevel="2" x14ac:dyDescent="0.2">
      <c r="A13" s="88"/>
      <c r="B13" s="91"/>
      <c r="C13" s="25" t="s">
        <v>19</v>
      </c>
      <c r="D13" s="37">
        <v>1</v>
      </c>
      <c r="E13" s="37">
        <v>0</v>
      </c>
      <c r="F13" s="37">
        <v>0</v>
      </c>
      <c r="G13" s="37">
        <v>1</v>
      </c>
      <c r="H13" s="37">
        <v>10</v>
      </c>
      <c r="I13" s="37">
        <v>0</v>
      </c>
      <c r="J13" s="37">
        <v>2</v>
      </c>
      <c r="K13" s="37">
        <v>0</v>
      </c>
      <c r="L13" s="37">
        <v>0</v>
      </c>
      <c r="M13" s="37">
        <v>0</v>
      </c>
      <c r="N13" s="37">
        <v>0</v>
      </c>
      <c r="O13" s="37">
        <v>2</v>
      </c>
      <c r="P13" s="37">
        <v>0</v>
      </c>
      <c r="Q13" s="37">
        <v>0</v>
      </c>
      <c r="R13" s="37">
        <v>5</v>
      </c>
      <c r="S13" s="37">
        <v>1</v>
      </c>
      <c r="T13" s="37">
        <v>0</v>
      </c>
      <c r="U13" s="37">
        <v>0</v>
      </c>
      <c r="V13" s="37">
        <v>22</v>
      </c>
    </row>
    <row r="14" spans="1:22" outlineLevel="2" x14ac:dyDescent="0.2">
      <c r="A14" s="88"/>
      <c r="B14" s="91"/>
      <c r="C14" s="25" t="s">
        <v>20</v>
      </c>
      <c r="D14" s="37">
        <v>0</v>
      </c>
      <c r="E14" s="37">
        <v>1</v>
      </c>
      <c r="F14" s="37">
        <v>0</v>
      </c>
      <c r="G14" s="37">
        <v>5</v>
      </c>
      <c r="H14" s="37">
        <v>12</v>
      </c>
      <c r="I14" s="37">
        <v>2</v>
      </c>
      <c r="J14" s="37">
        <v>2</v>
      </c>
      <c r="K14" s="37">
        <v>0</v>
      </c>
      <c r="L14" s="37">
        <v>0</v>
      </c>
      <c r="M14" s="37">
        <v>0</v>
      </c>
      <c r="N14" s="37">
        <v>1</v>
      </c>
      <c r="O14" s="37">
        <v>3</v>
      </c>
      <c r="P14" s="37">
        <v>1</v>
      </c>
      <c r="Q14" s="37">
        <v>0</v>
      </c>
      <c r="R14" s="37">
        <v>5</v>
      </c>
      <c r="S14" s="37">
        <v>3</v>
      </c>
      <c r="T14" s="37">
        <v>0</v>
      </c>
      <c r="U14" s="37">
        <v>0</v>
      </c>
      <c r="V14" s="37">
        <v>35</v>
      </c>
    </row>
    <row r="15" spans="1:22" outlineLevel="2" x14ac:dyDescent="0.2">
      <c r="A15" s="88"/>
      <c r="B15" s="91"/>
      <c r="C15" s="25" t="s">
        <v>21</v>
      </c>
      <c r="D15" s="37">
        <v>2</v>
      </c>
      <c r="E15" s="37">
        <v>0</v>
      </c>
      <c r="F15" s="37">
        <v>0</v>
      </c>
      <c r="G15" s="37">
        <v>2</v>
      </c>
      <c r="H15" s="37">
        <v>32</v>
      </c>
      <c r="I15" s="37">
        <v>3</v>
      </c>
      <c r="J15" s="37">
        <v>8</v>
      </c>
      <c r="K15" s="37">
        <v>0</v>
      </c>
      <c r="L15" s="37">
        <v>2</v>
      </c>
      <c r="M15" s="37">
        <v>0</v>
      </c>
      <c r="N15" s="37">
        <v>1</v>
      </c>
      <c r="O15" s="37">
        <v>1</v>
      </c>
      <c r="P15" s="37">
        <v>2</v>
      </c>
      <c r="Q15" s="37">
        <v>0</v>
      </c>
      <c r="R15" s="37">
        <v>1</v>
      </c>
      <c r="S15" s="37">
        <v>1</v>
      </c>
      <c r="T15" s="37">
        <v>0</v>
      </c>
      <c r="U15" s="37">
        <v>0</v>
      </c>
      <c r="V15" s="37">
        <v>55</v>
      </c>
    </row>
    <row r="16" spans="1:22" outlineLevel="2" x14ac:dyDescent="0.2">
      <c r="A16" s="88"/>
      <c r="B16" s="91"/>
      <c r="C16" s="25" t="s">
        <v>22</v>
      </c>
      <c r="D16" s="37">
        <v>2</v>
      </c>
      <c r="E16" s="37">
        <v>0</v>
      </c>
      <c r="F16" s="37">
        <v>2</v>
      </c>
      <c r="G16" s="37">
        <v>29</v>
      </c>
      <c r="H16" s="37">
        <v>72</v>
      </c>
      <c r="I16" s="37">
        <v>55</v>
      </c>
      <c r="J16" s="37">
        <v>10</v>
      </c>
      <c r="K16" s="37">
        <v>0</v>
      </c>
      <c r="L16" s="37">
        <v>3</v>
      </c>
      <c r="M16" s="37">
        <v>1</v>
      </c>
      <c r="N16" s="37">
        <v>1</v>
      </c>
      <c r="O16" s="37">
        <v>3</v>
      </c>
      <c r="P16" s="37">
        <v>13</v>
      </c>
      <c r="Q16" s="37">
        <v>1</v>
      </c>
      <c r="R16" s="37">
        <v>17</v>
      </c>
      <c r="S16" s="37">
        <v>5</v>
      </c>
      <c r="T16" s="37">
        <v>0</v>
      </c>
      <c r="U16" s="37">
        <v>0</v>
      </c>
      <c r="V16" s="37">
        <v>214</v>
      </c>
    </row>
    <row r="17" spans="1:22" outlineLevel="2" x14ac:dyDescent="0.2">
      <c r="A17" s="88"/>
      <c r="B17" s="91"/>
      <c r="C17" s="25" t="s">
        <v>23</v>
      </c>
      <c r="D17" s="37">
        <v>0</v>
      </c>
      <c r="E17" s="37">
        <v>0</v>
      </c>
      <c r="F17" s="37">
        <v>0</v>
      </c>
      <c r="G17" s="37">
        <v>2</v>
      </c>
      <c r="H17" s="37">
        <v>7</v>
      </c>
      <c r="I17" s="37">
        <v>4</v>
      </c>
      <c r="J17" s="37">
        <v>3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</v>
      </c>
      <c r="S17" s="37">
        <v>0</v>
      </c>
      <c r="T17" s="37">
        <v>0</v>
      </c>
      <c r="U17" s="37">
        <v>0</v>
      </c>
      <c r="V17" s="37">
        <v>17</v>
      </c>
    </row>
    <row r="18" spans="1:22" outlineLevel="1" x14ac:dyDescent="0.2">
      <c r="A18" s="88"/>
      <c r="B18" s="91"/>
      <c r="C18" s="27" t="s">
        <v>3</v>
      </c>
      <c r="D18" s="38">
        <v>7</v>
      </c>
      <c r="E18" s="38">
        <v>2</v>
      </c>
      <c r="F18" s="38">
        <v>2</v>
      </c>
      <c r="G18" s="38">
        <v>43</v>
      </c>
      <c r="H18" s="38">
        <v>199</v>
      </c>
      <c r="I18" s="38">
        <v>76</v>
      </c>
      <c r="J18" s="38">
        <v>27</v>
      </c>
      <c r="K18" s="38">
        <v>0</v>
      </c>
      <c r="L18" s="38">
        <v>5</v>
      </c>
      <c r="M18" s="38">
        <v>1</v>
      </c>
      <c r="N18" s="38">
        <v>3</v>
      </c>
      <c r="O18" s="38">
        <v>11</v>
      </c>
      <c r="P18" s="38">
        <v>19</v>
      </c>
      <c r="Q18" s="38">
        <v>2</v>
      </c>
      <c r="R18" s="38">
        <v>32</v>
      </c>
      <c r="S18" s="38">
        <v>12</v>
      </c>
      <c r="T18" s="38">
        <v>1</v>
      </c>
      <c r="U18" s="38">
        <v>0</v>
      </c>
      <c r="V18" s="38">
        <v>442</v>
      </c>
    </row>
    <row r="19" spans="1:22" outlineLevel="2" x14ac:dyDescent="0.2">
      <c r="A19" s="88"/>
      <c r="B19" s="87" t="s">
        <v>24</v>
      </c>
      <c r="C19" s="25" t="s">
        <v>25</v>
      </c>
      <c r="D19" s="37">
        <v>5</v>
      </c>
      <c r="E19" s="37">
        <v>1</v>
      </c>
      <c r="F19" s="37">
        <v>0</v>
      </c>
      <c r="G19" s="37">
        <v>7</v>
      </c>
      <c r="H19" s="37">
        <v>128</v>
      </c>
      <c r="I19" s="37">
        <v>4</v>
      </c>
      <c r="J19" s="37">
        <v>1</v>
      </c>
      <c r="K19" s="37">
        <v>0</v>
      </c>
      <c r="L19" s="37">
        <v>3</v>
      </c>
      <c r="M19" s="37">
        <v>0</v>
      </c>
      <c r="N19" s="37">
        <v>1</v>
      </c>
      <c r="O19" s="37">
        <v>2</v>
      </c>
      <c r="P19" s="37">
        <v>7</v>
      </c>
      <c r="Q19" s="37">
        <v>0</v>
      </c>
      <c r="R19" s="37">
        <v>3</v>
      </c>
      <c r="S19" s="37">
        <v>0</v>
      </c>
      <c r="T19" s="37">
        <v>0</v>
      </c>
      <c r="U19" s="37">
        <v>0</v>
      </c>
      <c r="V19" s="37">
        <v>162</v>
      </c>
    </row>
    <row r="20" spans="1:22" outlineLevel="2" x14ac:dyDescent="0.2">
      <c r="A20" s="88"/>
      <c r="B20" s="88"/>
      <c r="C20" s="25" t="s">
        <v>27</v>
      </c>
      <c r="D20" s="37">
        <v>5</v>
      </c>
      <c r="E20" s="37">
        <v>0</v>
      </c>
      <c r="F20" s="37">
        <v>1</v>
      </c>
      <c r="G20" s="37">
        <v>1</v>
      </c>
      <c r="H20" s="37">
        <v>80</v>
      </c>
      <c r="I20" s="37">
        <v>2</v>
      </c>
      <c r="J20" s="37">
        <v>0</v>
      </c>
      <c r="K20" s="37">
        <v>1</v>
      </c>
      <c r="L20" s="37">
        <v>2</v>
      </c>
      <c r="M20" s="37">
        <v>0</v>
      </c>
      <c r="N20" s="37">
        <v>0</v>
      </c>
      <c r="O20" s="37">
        <v>0</v>
      </c>
      <c r="P20" s="37">
        <v>4</v>
      </c>
      <c r="Q20" s="37">
        <v>0</v>
      </c>
      <c r="R20" s="37">
        <v>2</v>
      </c>
      <c r="S20" s="37">
        <v>0</v>
      </c>
      <c r="T20" s="37">
        <v>0</v>
      </c>
      <c r="U20" s="37">
        <v>0</v>
      </c>
      <c r="V20" s="37">
        <v>98</v>
      </c>
    </row>
    <row r="21" spans="1:22" outlineLevel="2" x14ac:dyDescent="0.2">
      <c r="A21" s="88"/>
      <c r="B21" s="88"/>
      <c r="C21" s="25" t="s">
        <v>26</v>
      </c>
      <c r="D21" s="37">
        <v>5</v>
      </c>
      <c r="E21" s="37">
        <v>1</v>
      </c>
      <c r="F21" s="37">
        <v>0</v>
      </c>
      <c r="G21" s="37">
        <v>5</v>
      </c>
      <c r="H21" s="37">
        <v>158</v>
      </c>
      <c r="I21" s="37">
        <v>2</v>
      </c>
      <c r="J21" s="37">
        <v>3</v>
      </c>
      <c r="K21" s="37">
        <v>0</v>
      </c>
      <c r="L21" s="37">
        <v>1</v>
      </c>
      <c r="M21" s="37">
        <v>0</v>
      </c>
      <c r="N21" s="37">
        <v>0</v>
      </c>
      <c r="O21" s="37">
        <v>0</v>
      </c>
      <c r="P21" s="37">
        <v>2</v>
      </c>
      <c r="Q21" s="37">
        <v>0</v>
      </c>
      <c r="R21" s="37">
        <v>5</v>
      </c>
      <c r="S21" s="37">
        <v>0</v>
      </c>
      <c r="T21" s="37">
        <v>0</v>
      </c>
      <c r="U21" s="37">
        <v>0</v>
      </c>
      <c r="V21" s="37">
        <v>182</v>
      </c>
    </row>
    <row r="22" spans="1:22" outlineLevel="2" x14ac:dyDescent="0.2">
      <c r="A22" s="88"/>
      <c r="B22" s="88"/>
      <c r="C22" s="25" t="s">
        <v>17</v>
      </c>
      <c r="D22" s="37">
        <v>0</v>
      </c>
      <c r="E22" s="37">
        <v>0</v>
      </c>
      <c r="F22" s="37">
        <v>0</v>
      </c>
      <c r="G22" s="37">
        <v>0</v>
      </c>
      <c r="H22" s="37">
        <v>8</v>
      </c>
      <c r="I22" s="37">
        <v>0</v>
      </c>
      <c r="J22" s="37">
        <v>0</v>
      </c>
      <c r="K22" s="37">
        <v>0</v>
      </c>
      <c r="L22" s="37">
        <v>1</v>
      </c>
      <c r="M22" s="37">
        <v>0</v>
      </c>
      <c r="N22" s="37">
        <v>0</v>
      </c>
      <c r="O22" s="37">
        <v>1</v>
      </c>
      <c r="P22" s="37">
        <v>0</v>
      </c>
      <c r="Q22" s="37">
        <v>0</v>
      </c>
      <c r="R22" s="37">
        <v>1</v>
      </c>
      <c r="S22" s="37">
        <v>0</v>
      </c>
      <c r="T22" s="37">
        <v>0</v>
      </c>
      <c r="U22" s="37">
        <v>0</v>
      </c>
      <c r="V22" s="37">
        <v>11</v>
      </c>
    </row>
    <row r="23" spans="1:22" outlineLevel="2" x14ac:dyDescent="0.2">
      <c r="A23" s="88"/>
      <c r="B23" s="88"/>
      <c r="C23" s="25" t="s">
        <v>23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1</v>
      </c>
    </row>
    <row r="24" spans="1:22" outlineLevel="1" x14ac:dyDescent="0.2">
      <c r="A24" s="88"/>
      <c r="B24" s="89"/>
      <c r="C24" s="27" t="s">
        <v>3</v>
      </c>
      <c r="D24" s="38">
        <v>16</v>
      </c>
      <c r="E24" s="38">
        <v>2</v>
      </c>
      <c r="F24" s="38">
        <v>1</v>
      </c>
      <c r="G24" s="38">
        <v>13</v>
      </c>
      <c r="H24" s="38">
        <v>374</v>
      </c>
      <c r="I24" s="38">
        <v>8</v>
      </c>
      <c r="J24" s="38">
        <v>4</v>
      </c>
      <c r="K24" s="38">
        <v>1</v>
      </c>
      <c r="L24" s="38">
        <v>7</v>
      </c>
      <c r="M24" s="38">
        <v>0</v>
      </c>
      <c r="N24" s="38">
        <v>1</v>
      </c>
      <c r="O24" s="38">
        <v>3</v>
      </c>
      <c r="P24" s="38">
        <v>13</v>
      </c>
      <c r="Q24" s="38">
        <v>0</v>
      </c>
      <c r="R24" s="38">
        <v>11</v>
      </c>
      <c r="S24" s="38">
        <v>0</v>
      </c>
      <c r="T24" s="38">
        <v>0</v>
      </c>
      <c r="U24" s="38">
        <v>0</v>
      </c>
      <c r="V24" s="38">
        <v>454</v>
      </c>
    </row>
    <row r="25" spans="1:22" x14ac:dyDescent="0.2">
      <c r="A25" s="89"/>
      <c r="B25" s="92" t="s">
        <v>142</v>
      </c>
      <c r="C25" s="92"/>
      <c r="D25" s="38">
        <v>24</v>
      </c>
      <c r="E25" s="38">
        <v>4</v>
      </c>
      <c r="F25" s="38">
        <v>3</v>
      </c>
      <c r="G25" s="38">
        <v>74</v>
      </c>
      <c r="H25" s="38">
        <v>835</v>
      </c>
      <c r="I25" s="38">
        <v>109</v>
      </c>
      <c r="J25" s="38">
        <v>46</v>
      </c>
      <c r="K25" s="38">
        <v>1</v>
      </c>
      <c r="L25" s="38">
        <v>14</v>
      </c>
      <c r="M25" s="38">
        <v>1</v>
      </c>
      <c r="N25" s="38">
        <v>4</v>
      </c>
      <c r="O25" s="38">
        <v>25</v>
      </c>
      <c r="P25" s="38">
        <v>33</v>
      </c>
      <c r="Q25" s="38">
        <v>6</v>
      </c>
      <c r="R25" s="38">
        <v>50</v>
      </c>
      <c r="S25" s="38">
        <v>18</v>
      </c>
      <c r="T25" s="38">
        <v>1</v>
      </c>
      <c r="U25" s="38">
        <v>83</v>
      </c>
      <c r="V25" s="38">
        <v>1331</v>
      </c>
    </row>
    <row r="26" spans="1:22" x14ac:dyDescent="0.2">
      <c r="A26" s="84" t="s">
        <v>141</v>
      </c>
      <c r="B26" s="86"/>
      <c r="C26" s="85"/>
      <c r="D26" s="38">
        <v>24</v>
      </c>
      <c r="E26" s="38">
        <v>4</v>
      </c>
      <c r="F26" s="38">
        <v>3</v>
      </c>
      <c r="G26" s="38">
        <v>74</v>
      </c>
      <c r="H26" s="38">
        <v>838</v>
      </c>
      <c r="I26" s="38">
        <v>109</v>
      </c>
      <c r="J26" s="38">
        <v>46</v>
      </c>
      <c r="K26" s="38">
        <v>1</v>
      </c>
      <c r="L26" s="38">
        <v>14</v>
      </c>
      <c r="M26" s="38">
        <v>1</v>
      </c>
      <c r="N26" s="38">
        <v>4</v>
      </c>
      <c r="O26" s="38">
        <v>25</v>
      </c>
      <c r="P26" s="38">
        <v>33</v>
      </c>
      <c r="Q26" s="38">
        <v>6</v>
      </c>
      <c r="R26" s="38">
        <v>50</v>
      </c>
      <c r="S26" s="38">
        <v>18</v>
      </c>
      <c r="T26" s="38">
        <v>1</v>
      </c>
      <c r="U26" s="38">
        <v>85</v>
      </c>
      <c r="V26" s="38">
        <v>1336</v>
      </c>
    </row>
  </sheetData>
  <mergeCells count="9">
    <mergeCell ref="A26:C26"/>
    <mergeCell ref="A4:A6"/>
    <mergeCell ref="A7:A25"/>
    <mergeCell ref="B7:B10"/>
    <mergeCell ref="B11:B18"/>
    <mergeCell ref="B19:B24"/>
    <mergeCell ref="B6:C6"/>
    <mergeCell ref="B25:C25"/>
    <mergeCell ref="B4:B5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70" orientation="landscape" r:id="rId1"/>
  <headerFooter alignWithMargins="0">
    <oddFooter>&amp;L&amp;F /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showGridLines="0" workbookViewId="0"/>
  </sheetViews>
  <sheetFormatPr defaultColWidth="14.140625" defaultRowHeight="12.75" outlineLevelRow="2" outlineLevelCol="1" x14ac:dyDescent="0.2"/>
  <cols>
    <col min="1" max="1" width="10.140625" style="1" customWidth="1"/>
    <col min="2" max="2" width="12.42578125" style="1" customWidth="1"/>
    <col min="3" max="3" width="32.42578125" style="1" customWidth="1"/>
    <col min="4" max="4" width="6" style="1" customWidth="1" outlineLevel="1"/>
    <col min="5" max="5" width="8.140625" style="1" bestFit="1" customWidth="1" outlineLevel="1"/>
    <col min="6" max="6" width="5" style="1" customWidth="1" outlineLevel="1"/>
    <col min="7" max="7" width="5.7109375" style="1" bestFit="1" customWidth="1" outlineLevel="1"/>
    <col min="8" max="13" width="5" style="1" customWidth="1" outlineLevel="1"/>
    <col min="14" max="14" width="6" style="1" customWidth="1"/>
    <col min="15" max="17" width="5" style="1" customWidth="1" outlineLevel="1"/>
    <col min="18" max="18" width="6" style="1" customWidth="1"/>
    <col min="19" max="19" width="8.140625" style="1" bestFit="1" customWidth="1" outlineLevel="1"/>
    <col min="20" max="21" width="5" style="1" customWidth="1" outlineLevel="1"/>
    <col min="22" max="22" width="5.140625" style="1" customWidth="1" outlineLevel="1"/>
    <col min="23" max="23" width="6" style="1" customWidth="1" outlineLevel="1"/>
    <col min="24" max="24" width="5.7109375" style="1" bestFit="1" customWidth="1" outlineLevel="1"/>
    <col min="25" max="25" width="5" style="1" customWidth="1" outlineLevel="1"/>
    <col min="26" max="26" width="6" style="1" customWidth="1" outlineLevel="1"/>
    <col min="27" max="29" width="5" style="1" customWidth="1" outlineLevel="1"/>
    <col min="30" max="30" width="5.7109375" style="1" bestFit="1" customWidth="1" outlineLevel="1"/>
    <col min="31" max="31" width="6" style="1" customWidth="1"/>
    <col min="32" max="32" width="5" style="1" customWidth="1" outlineLevel="1"/>
    <col min="33" max="33" width="6" style="1" customWidth="1"/>
    <col min="34" max="16384" width="14.140625" style="1"/>
  </cols>
  <sheetData>
    <row r="1" spans="1:33" x14ac:dyDescent="0.2">
      <c r="A1" s="31" t="s">
        <v>145</v>
      </c>
    </row>
    <row r="2" spans="1:33" s="34" customFormat="1" ht="42.75" customHeight="1" x14ac:dyDescent="0.2">
      <c r="A2" s="50"/>
      <c r="B2" s="50"/>
      <c r="C2" s="50"/>
      <c r="D2" s="97" t="s">
        <v>147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 t="s">
        <v>148</v>
      </c>
      <c r="P2" s="97"/>
      <c r="Q2" s="97"/>
      <c r="R2" s="97"/>
      <c r="S2" s="97" t="s">
        <v>149</v>
      </c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32"/>
      <c r="AG2" s="50"/>
    </row>
    <row r="3" spans="1:33" s="34" customFormat="1" ht="150.75" x14ac:dyDescent="0.2">
      <c r="A3" s="45" t="s">
        <v>12</v>
      </c>
      <c r="B3" s="45" t="s">
        <v>13</v>
      </c>
      <c r="C3" s="45" t="s">
        <v>14</v>
      </c>
      <c r="D3" s="42" t="s">
        <v>55</v>
      </c>
      <c r="E3" s="42" t="s">
        <v>56</v>
      </c>
      <c r="F3" s="42" t="s">
        <v>75</v>
      </c>
      <c r="G3" s="42" t="s">
        <v>45</v>
      </c>
      <c r="H3" s="42" t="s">
        <v>46</v>
      </c>
      <c r="I3" s="42" t="s">
        <v>58</v>
      </c>
      <c r="J3" s="42" t="s">
        <v>76</v>
      </c>
      <c r="K3" s="42" t="s">
        <v>7</v>
      </c>
      <c r="L3" s="42" t="s">
        <v>35</v>
      </c>
      <c r="M3" s="42" t="s">
        <v>77</v>
      </c>
      <c r="N3" s="49" t="s">
        <v>3</v>
      </c>
      <c r="O3" s="42" t="s">
        <v>75</v>
      </c>
      <c r="P3" s="42" t="s">
        <v>63</v>
      </c>
      <c r="Q3" s="42" t="s">
        <v>35</v>
      </c>
      <c r="R3" s="49" t="s">
        <v>3</v>
      </c>
      <c r="S3" s="42" t="s">
        <v>67</v>
      </c>
      <c r="T3" s="42" t="s">
        <v>68</v>
      </c>
      <c r="U3" s="42" t="s">
        <v>69</v>
      </c>
      <c r="V3" s="42" t="s">
        <v>70</v>
      </c>
      <c r="W3" s="42" t="s">
        <v>45</v>
      </c>
      <c r="X3" s="42" t="s">
        <v>71</v>
      </c>
      <c r="Y3" s="42" t="s">
        <v>58</v>
      </c>
      <c r="Z3" s="42" t="s">
        <v>72</v>
      </c>
      <c r="AA3" s="42" t="s">
        <v>73</v>
      </c>
      <c r="AB3" s="42" t="s">
        <v>7</v>
      </c>
      <c r="AC3" s="42" t="s">
        <v>35</v>
      </c>
      <c r="AD3" s="42" t="s">
        <v>74</v>
      </c>
      <c r="AE3" s="49" t="s">
        <v>3</v>
      </c>
      <c r="AF3" s="42" t="s">
        <v>42</v>
      </c>
      <c r="AG3" s="49" t="s">
        <v>146</v>
      </c>
    </row>
    <row r="4" spans="1:33" outlineLevel="2" x14ac:dyDescent="0.2">
      <c r="A4" s="90" t="s">
        <v>2</v>
      </c>
      <c r="B4" s="93" t="s">
        <v>152</v>
      </c>
      <c r="C4" s="47" t="s">
        <v>2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0</v>
      </c>
      <c r="O4" s="39">
        <v>0</v>
      </c>
      <c r="P4" s="39">
        <v>0</v>
      </c>
      <c r="Q4" s="39">
        <v>0</v>
      </c>
      <c r="R4" s="40">
        <v>0</v>
      </c>
      <c r="S4" s="39">
        <v>0</v>
      </c>
      <c r="T4" s="39">
        <v>0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40">
        <v>1</v>
      </c>
      <c r="AF4" s="39">
        <v>0</v>
      </c>
      <c r="AG4" s="40">
        <v>1</v>
      </c>
    </row>
    <row r="5" spans="1:33" outlineLevel="1" x14ac:dyDescent="0.2">
      <c r="A5" s="91"/>
      <c r="B5" s="93"/>
      <c r="C5" s="27" t="s">
        <v>3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1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0">
        <v>0</v>
      </c>
      <c r="AE5" s="40">
        <v>1</v>
      </c>
      <c r="AF5" s="40">
        <v>0</v>
      </c>
      <c r="AG5" s="40">
        <v>1</v>
      </c>
    </row>
    <row r="6" spans="1:33" x14ac:dyDescent="0.2">
      <c r="A6" s="91"/>
      <c r="B6" s="92" t="s">
        <v>144</v>
      </c>
      <c r="C6" s="92"/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1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1</v>
      </c>
      <c r="AF6" s="40">
        <v>0</v>
      </c>
      <c r="AG6" s="40">
        <v>1</v>
      </c>
    </row>
    <row r="7" spans="1:33" outlineLevel="2" x14ac:dyDescent="0.2">
      <c r="A7" s="87" t="s">
        <v>1</v>
      </c>
      <c r="B7" s="87" t="s">
        <v>15</v>
      </c>
      <c r="C7" s="35" t="s">
        <v>17</v>
      </c>
      <c r="D7" s="39">
        <v>0</v>
      </c>
      <c r="E7" s="39">
        <v>0</v>
      </c>
      <c r="F7" s="39">
        <v>2</v>
      </c>
      <c r="G7" s="39">
        <v>3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0">
        <v>5</v>
      </c>
      <c r="O7" s="39">
        <v>1</v>
      </c>
      <c r="P7" s="39">
        <v>0</v>
      </c>
      <c r="Q7" s="39">
        <v>0</v>
      </c>
      <c r="R7" s="40">
        <v>1</v>
      </c>
      <c r="S7" s="39">
        <v>0</v>
      </c>
      <c r="T7" s="39">
        <v>0</v>
      </c>
      <c r="U7" s="39">
        <v>3</v>
      </c>
      <c r="V7" s="39">
        <v>3</v>
      </c>
      <c r="W7" s="39">
        <v>0</v>
      </c>
      <c r="X7" s="39">
        <v>1</v>
      </c>
      <c r="Y7" s="39">
        <v>0</v>
      </c>
      <c r="Z7" s="39">
        <v>0</v>
      </c>
      <c r="AA7" s="39">
        <v>0</v>
      </c>
      <c r="AB7" s="39">
        <v>0</v>
      </c>
      <c r="AC7" s="39">
        <v>2</v>
      </c>
      <c r="AD7" s="39">
        <v>0</v>
      </c>
      <c r="AE7" s="40">
        <v>9</v>
      </c>
      <c r="AF7" s="39">
        <v>12</v>
      </c>
      <c r="AG7" s="40">
        <v>27</v>
      </c>
    </row>
    <row r="8" spans="1:33" outlineLevel="2" x14ac:dyDescent="0.2">
      <c r="A8" s="88"/>
      <c r="B8" s="88"/>
      <c r="C8" s="35" t="s">
        <v>21</v>
      </c>
      <c r="D8" s="39">
        <v>0</v>
      </c>
      <c r="E8" s="39">
        <v>0</v>
      </c>
      <c r="F8" s="39">
        <v>1</v>
      </c>
      <c r="G8" s="39">
        <v>0</v>
      </c>
      <c r="H8" s="39">
        <v>1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0">
        <v>2</v>
      </c>
      <c r="O8" s="39">
        <v>3</v>
      </c>
      <c r="P8" s="39">
        <v>0</v>
      </c>
      <c r="Q8" s="39">
        <v>0</v>
      </c>
      <c r="R8" s="40">
        <v>3</v>
      </c>
      <c r="S8" s="39">
        <v>0</v>
      </c>
      <c r="T8" s="39">
        <v>0</v>
      </c>
      <c r="U8" s="39">
        <v>0</v>
      </c>
      <c r="V8" s="39">
        <v>1</v>
      </c>
      <c r="W8" s="39">
        <v>1</v>
      </c>
      <c r="X8" s="39">
        <v>1</v>
      </c>
      <c r="Y8" s="39">
        <v>1</v>
      </c>
      <c r="Z8" s="39">
        <v>0</v>
      </c>
      <c r="AA8" s="39">
        <v>0</v>
      </c>
      <c r="AB8" s="39">
        <v>1</v>
      </c>
      <c r="AC8" s="39">
        <v>0</v>
      </c>
      <c r="AD8" s="39">
        <v>0</v>
      </c>
      <c r="AE8" s="40">
        <v>5</v>
      </c>
      <c r="AF8" s="39">
        <v>1</v>
      </c>
      <c r="AG8" s="40">
        <v>11</v>
      </c>
    </row>
    <row r="9" spans="1:33" outlineLevel="1" x14ac:dyDescent="0.2">
      <c r="A9" s="88"/>
      <c r="B9" s="89"/>
      <c r="C9" s="27" t="s">
        <v>3</v>
      </c>
      <c r="D9" s="40">
        <v>0</v>
      </c>
      <c r="E9" s="40">
        <v>0</v>
      </c>
      <c r="F9" s="40">
        <v>3</v>
      </c>
      <c r="G9" s="40">
        <v>3</v>
      </c>
      <c r="H9" s="40">
        <v>1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7</v>
      </c>
      <c r="O9" s="40">
        <v>4</v>
      </c>
      <c r="P9" s="40">
        <v>0</v>
      </c>
      <c r="Q9" s="40">
        <v>0</v>
      </c>
      <c r="R9" s="40">
        <v>4</v>
      </c>
      <c r="S9" s="40">
        <v>0</v>
      </c>
      <c r="T9" s="40">
        <v>0</v>
      </c>
      <c r="U9" s="40">
        <v>3</v>
      </c>
      <c r="V9" s="40">
        <v>4</v>
      </c>
      <c r="W9" s="40">
        <v>1</v>
      </c>
      <c r="X9" s="40">
        <v>2</v>
      </c>
      <c r="Y9" s="40">
        <v>1</v>
      </c>
      <c r="Z9" s="40">
        <v>0</v>
      </c>
      <c r="AA9" s="40">
        <v>0</v>
      </c>
      <c r="AB9" s="40">
        <v>1</v>
      </c>
      <c r="AC9" s="40">
        <v>2</v>
      </c>
      <c r="AD9" s="40">
        <v>0</v>
      </c>
      <c r="AE9" s="40">
        <v>14</v>
      </c>
      <c r="AF9" s="40">
        <v>13</v>
      </c>
      <c r="AG9" s="40">
        <v>38</v>
      </c>
    </row>
    <row r="10" spans="1:33" outlineLevel="2" x14ac:dyDescent="0.2">
      <c r="A10" s="88"/>
      <c r="B10" s="87" t="s">
        <v>16</v>
      </c>
      <c r="C10" s="35" t="s">
        <v>17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40">
        <v>0</v>
      </c>
      <c r="S10" s="39">
        <v>1</v>
      </c>
      <c r="T10" s="39">
        <v>0</v>
      </c>
      <c r="U10" s="39">
        <v>0</v>
      </c>
      <c r="V10" s="39">
        <v>0</v>
      </c>
      <c r="W10" s="39">
        <v>2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3</v>
      </c>
      <c r="AD10" s="39">
        <v>0</v>
      </c>
      <c r="AE10" s="40">
        <v>6</v>
      </c>
      <c r="AF10" s="39">
        <v>0</v>
      </c>
      <c r="AG10" s="40">
        <v>6</v>
      </c>
    </row>
    <row r="11" spans="1:33" outlineLevel="2" x14ac:dyDescent="0.2">
      <c r="A11" s="88"/>
      <c r="B11" s="88"/>
      <c r="C11" s="35" t="s">
        <v>18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0</v>
      </c>
      <c r="L11" s="39">
        <v>0</v>
      </c>
      <c r="M11" s="39">
        <v>0</v>
      </c>
      <c r="N11" s="40">
        <v>1</v>
      </c>
      <c r="O11" s="39">
        <v>0</v>
      </c>
      <c r="P11" s="39">
        <v>0</v>
      </c>
      <c r="Q11" s="39">
        <v>0</v>
      </c>
      <c r="R11" s="40">
        <v>0</v>
      </c>
      <c r="S11" s="39">
        <v>0</v>
      </c>
      <c r="T11" s="39">
        <v>0</v>
      </c>
      <c r="U11" s="39">
        <v>0</v>
      </c>
      <c r="V11" s="39">
        <v>2</v>
      </c>
      <c r="W11" s="39">
        <v>1</v>
      </c>
      <c r="X11" s="39">
        <v>1</v>
      </c>
      <c r="Y11" s="39">
        <v>0</v>
      </c>
      <c r="Z11" s="39">
        <v>0</v>
      </c>
      <c r="AA11" s="39">
        <v>1</v>
      </c>
      <c r="AB11" s="39">
        <v>1</v>
      </c>
      <c r="AC11" s="39">
        <v>4</v>
      </c>
      <c r="AD11" s="39">
        <v>0</v>
      </c>
      <c r="AE11" s="40">
        <v>10</v>
      </c>
      <c r="AF11" s="39">
        <v>0</v>
      </c>
      <c r="AG11" s="40">
        <v>11</v>
      </c>
    </row>
    <row r="12" spans="1:33" outlineLevel="2" x14ac:dyDescent="0.2">
      <c r="A12" s="88"/>
      <c r="B12" s="88"/>
      <c r="C12" s="35" t="s">
        <v>19</v>
      </c>
      <c r="D12" s="39">
        <v>0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0">
        <v>1</v>
      </c>
      <c r="O12" s="39">
        <v>0</v>
      </c>
      <c r="P12" s="39">
        <v>0</v>
      </c>
      <c r="Q12" s="39">
        <v>0</v>
      </c>
      <c r="R12" s="40">
        <v>0</v>
      </c>
      <c r="S12" s="39">
        <v>0</v>
      </c>
      <c r="T12" s="39">
        <v>0</v>
      </c>
      <c r="U12" s="39">
        <v>1</v>
      </c>
      <c r="V12" s="39">
        <v>0</v>
      </c>
      <c r="W12" s="39">
        <v>1</v>
      </c>
      <c r="X12" s="39">
        <v>1</v>
      </c>
      <c r="Y12" s="39">
        <v>0</v>
      </c>
      <c r="Z12" s="39">
        <v>1</v>
      </c>
      <c r="AA12" s="39">
        <v>0</v>
      </c>
      <c r="AB12" s="39">
        <v>0</v>
      </c>
      <c r="AC12" s="39">
        <v>0</v>
      </c>
      <c r="AD12" s="39">
        <v>1</v>
      </c>
      <c r="AE12" s="40">
        <v>5</v>
      </c>
      <c r="AF12" s="39">
        <v>0</v>
      </c>
      <c r="AG12" s="40">
        <v>6</v>
      </c>
    </row>
    <row r="13" spans="1:33" outlineLevel="2" x14ac:dyDescent="0.2">
      <c r="A13" s="88"/>
      <c r="B13" s="88"/>
      <c r="C13" s="35" t="s">
        <v>20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0</v>
      </c>
      <c r="M13" s="39">
        <v>0</v>
      </c>
      <c r="N13" s="40">
        <v>1</v>
      </c>
      <c r="O13" s="39">
        <v>0</v>
      </c>
      <c r="P13" s="39">
        <v>0</v>
      </c>
      <c r="Q13" s="39">
        <v>0</v>
      </c>
      <c r="R13" s="40">
        <v>0</v>
      </c>
      <c r="S13" s="39">
        <v>0</v>
      </c>
      <c r="T13" s="39">
        <v>0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1</v>
      </c>
      <c r="AA13" s="39">
        <v>0</v>
      </c>
      <c r="AB13" s="39">
        <v>0</v>
      </c>
      <c r="AC13" s="39">
        <v>2</v>
      </c>
      <c r="AD13" s="39">
        <v>0</v>
      </c>
      <c r="AE13" s="40">
        <v>5</v>
      </c>
      <c r="AF13" s="39">
        <v>0</v>
      </c>
      <c r="AG13" s="40">
        <v>6</v>
      </c>
    </row>
    <row r="14" spans="1:33" outlineLevel="2" x14ac:dyDescent="0.2">
      <c r="A14" s="88"/>
      <c r="B14" s="88"/>
      <c r="C14" s="35" t="s">
        <v>21</v>
      </c>
      <c r="D14" s="39">
        <v>0</v>
      </c>
      <c r="E14" s="39">
        <v>0</v>
      </c>
      <c r="F14" s="39">
        <v>0</v>
      </c>
      <c r="G14" s="39">
        <v>1</v>
      </c>
      <c r="H14" s="39">
        <v>0</v>
      </c>
      <c r="I14" s="39">
        <v>0</v>
      </c>
      <c r="J14" s="39">
        <v>0</v>
      </c>
      <c r="K14" s="39">
        <v>0</v>
      </c>
      <c r="L14" s="39">
        <v>1</v>
      </c>
      <c r="M14" s="39">
        <v>0</v>
      </c>
      <c r="N14" s="40">
        <v>2</v>
      </c>
      <c r="O14" s="39">
        <v>2</v>
      </c>
      <c r="P14" s="39">
        <v>0</v>
      </c>
      <c r="Q14" s="39">
        <v>0</v>
      </c>
      <c r="R14" s="40">
        <v>2</v>
      </c>
      <c r="S14" s="39">
        <v>1</v>
      </c>
      <c r="T14" s="39">
        <v>0</v>
      </c>
      <c r="U14" s="39">
        <v>1</v>
      </c>
      <c r="V14" s="39">
        <v>9</v>
      </c>
      <c r="W14" s="39">
        <v>1</v>
      </c>
      <c r="X14" s="39">
        <v>0</v>
      </c>
      <c r="Y14" s="39">
        <v>0</v>
      </c>
      <c r="Z14" s="39">
        <v>1</v>
      </c>
      <c r="AA14" s="39">
        <v>0</v>
      </c>
      <c r="AB14" s="39">
        <v>0</v>
      </c>
      <c r="AC14" s="39">
        <v>2</v>
      </c>
      <c r="AD14" s="39">
        <v>0</v>
      </c>
      <c r="AE14" s="40">
        <v>15</v>
      </c>
      <c r="AF14" s="39">
        <v>0</v>
      </c>
      <c r="AG14" s="40">
        <v>19</v>
      </c>
    </row>
    <row r="15" spans="1:33" outlineLevel="2" x14ac:dyDescent="0.2">
      <c r="A15" s="88"/>
      <c r="B15" s="88"/>
      <c r="C15" s="35" t="s">
        <v>22</v>
      </c>
      <c r="D15" s="39">
        <v>1</v>
      </c>
      <c r="E15" s="39">
        <v>0</v>
      </c>
      <c r="F15" s="39">
        <v>3</v>
      </c>
      <c r="G15" s="39">
        <v>2</v>
      </c>
      <c r="H15" s="39">
        <v>0</v>
      </c>
      <c r="I15" s="39">
        <v>0</v>
      </c>
      <c r="J15" s="39">
        <v>2</v>
      </c>
      <c r="K15" s="39">
        <v>1</v>
      </c>
      <c r="L15" s="39">
        <v>3</v>
      </c>
      <c r="M15" s="39">
        <v>1</v>
      </c>
      <c r="N15" s="40">
        <v>13</v>
      </c>
      <c r="O15" s="39">
        <v>2</v>
      </c>
      <c r="P15" s="39">
        <v>1</v>
      </c>
      <c r="Q15" s="39">
        <v>0</v>
      </c>
      <c r="R15" s="40">
        <v>3</v>
      </c>
      <c r="S15" s="39">
        <v>2</v>
      </c>
      <c r="T15" s="39">
        <v>1</v>
      </c>
      <c r="U15" s="39">
        <v>5</v>
      </c>
      <c r="V15" s="39">
        <v>5</v>
      </c>
      <c r="W15" s="39">
        <v>3</v>
      </c>
      <c r="X15" s="39">
        <v>3</v>
      </c>
      <c r="Y15" s="39">
        <v>3</v>
      </c>
      <c r="Z15" s="39">
        <v>8</v>
      </c>
      <c r="AA15" s="39">
        <v>0</v>
      </c>
      <c r="AB15" s="39">
        <v>1</v>
      </c>
      <c r="AC15" s="39">
        <v>13</v>
      </c>
      <c r="AD15" s="39">
        <v>2</v>
      </c>
      <c r="AE15" s="40">
        <v>46</v>
      </c>
      <c r="AF15" s="39">
        <v>0</v>
      </c>
      <c r="AG15" s="40">
        <v>62</v>
      </c>
    </row>
    <row r="16" spans="1:33" outlineLevel="2" x14ac:dyDescent="0.2">
      <c r="A16" s="88"/>
      <c r="B16" s="88"/>
      <c r="C16" s="35" t="s">
        <v>23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0">
        <v>0</v>
      </c>
      <c r="O16" s="39">
        <v>1</v>
      </c>
      <c r="P16" s="39">
        <v>0</v>
      </c>
      <c r="Q16" s="39">
        <v>0</v>
      </c>
      <c r="R16" s="40">
        <v>1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40">
        <v>2</v>
      </c>
      <c r="AF16" s="39">
        <v>0</v>
      </c>
      <c r="AG16" s="40">
        <v>3</v>
      </c>
    </row>
    <row r="17" spans="1:33" outlineLevel="1" x14ac:dyDescent="0.2">
      <c r="A17" s="88"/>
      <c r="B17" s="89"/>
      <c r="C17" s="27" t="s">
        <v>3</v>
      </c>
      <c r="D17" s="40">
        <v>1</v>
      </c>
      <c r="E17" s="40">
        <v>1</v>
      </c>
      <c r="F17" s="40">
        <v>3</v>
      </c>
      <c r="G17" s="40">
        <v>3</v>
      </c>
      <c r="H17" s="40">
        <v>0</v>
      </c>
      <c r="I17" s="40">
        <v>1</v>
      </c>
      <c r="J17" s="40">
        <v>2</v>
      </c>
      <c r="K17" s="40">
        <v>2</v>
      </c>
      <c r="L17" s="40">
        <v>4</v>
      </c>
      <c r="M17" s="40">
        <v>1</v>
      </c>
      <c r="N17" s="40">
        <v>18</v>
      </c>
      <c r="O17" s="40">
        <v>5</v>
      </c>
      <c r="P17" s="40">
        <v>1</v>
      </c>
      <c r="Q17" s="40">
        <v>0</v>
      </c>
      <c r="R17" s="40">
        <v>6</v>
      </c>
      <c r="S17" s="40">
        <v>4</v>
      </c>
      <c r="T17" s="40">
        <v>1</v>
      </c>
      <c r="U17" s="40">
        <v>8</v>
      </c>
      <c r="V17" s="40">
        <v>17</v>
      </c>
      <c r="W17" s="40">
        <v>8</v>
      </c>
      <c r="X17" s="40">
        <v>5</v>
      </c>
      <c r="Y17" s="40">
        <v>4</v>
      </c>
      <c r="Z17" s="40">
        <v>11</v>
      </c>
      <c r="AA17" s="40">
        <v>1</v>
      </c>
      <c r="AB17" s="40">
        <v>2</v>
      </c>
      <c r="AC17" s="40">
        <v>25</v>
      </c>
      <c r="AD17" s="40">
        <v>3</v>
      </c>
      <c r="AE17" s="40">
        <v>89</v>
      </c>
      <c r="AF17" s="40">
        <v>0</v>
      </c>
      <c r="AG17" s="40">
        <v>113</v>
      </c>
    </row>
    <row r="18" spans="1:33" outlineLevel="2" x14ac:dyDescent="0.2">
      <c r="A18" s="88"/>
      <c r="B18" s="87" t="s">
        <v>24</v>
      </c>
      <c r="C18" s="35" t="s">
        <v>25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</v>
      </c>
      <c r="K18" s="39">
        <v>0</v>
      </c>
      <c r="L18" s="39">
        <v>0</v>
      </c>
      <c r="M18" s="39">
        <v>0</v>
      </c>
      <c r="N18" s="40">
        <v>1</v>
      </c>
      <c r="O18" s="39">
        <v>0</v>
      </c>
      <c r="P18" s="39">
        <v>0</v>
      </c>
      <c r="Q18" s="39">
        <v>1</v>
      </c>
      <c r="R18" s="40">
        <v>1</v>
      </c>
      <c r="S18" s="39">
        <v>0</v>
      </c>
      <c r="T18" s="39">
        <v>0</v>
      </c>
      <c r="U18" s="39">
        <v>1</v>
      </c>
      <c r="V18" s="39">
        <v>1</v>
      </c>
      <c r="W18" s="39">
        <v>0</v>
      </c>
      <c r="X18" s="39">
        <v>0</v>
      </c>
      <c r="Y18" s="39">
        <v>0</v>
      </c>
      <c r="Z18" s="39">
        <v>4</v>
      </c>
      <c r="AA18" s="39">
        <v>0</v>
      </c>
      <c r="AB18" s="39">
        <v>0</v>
      </c>
      <c r="AC18" s="39">
        <v>1</v>
      </c>
      <c r="AD18" s="39">
        <v>2</v>
      </c>
      <c r="AE18" s="40">
        <v>9</v>
      </c>
      <c r="AF18" s="39">
        <v>0</v>
      </c>
      <c r="AG18" s="40">
        <v>11</v>
      </c>
    </row>
    <row r="19" spans="1:33" outlineLevel="2" x14ac:dyDescent="0.2">
      <c r="A19" s="88"/>
      <c r="B19" s="88"/>
      <c r="C19" s="35" t="s">
        <v>27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0">
        <v>0</v>
      </c>
      <c r="O19" s="39">
        <v>1</v>
      </c>
      <c r="P19" s="39">
        <v>0</v>
      </c>
      <c r="Q19" s="39">
        <v>0</v>
      </c>
      <c r="R19" s="40">
        <v>1</v>
      </c>
      <c r="S19" s="39">
        <v>0</v>
      </c>
      <c r="T19" s="39">
        <v>1</v>
      </c>
      <c r="U19" s="39">
        <v>0</v>
      </c>
      <c r="V19" s="39">
        <v>3</v>
      </c>
      <c r="W19" s="39">
        <v>1</v>
      </c>
      <c r="X19" s="39">
        <v>0</v>
      </c>
      <c r="Y19" s="39">
        <v>0</v>
      </c>
      <c r="Z19" s="39">
        <v>1</v>
      </c>
      <c r="AA19" s="39">
        <v>0</v>
      </c>
      <c r="AB19" s="39">
        <v>0</v>
      </c>
      <c r="AC19" s="39">
        <v>0</v>
      </c>
      <c r="AD19" s="39">
        <v>0</v>
      </c>
      <c r="AE19" s="40">
        <v>6</v>
      </c>
      <c r="AF19" s="39">
        <v>0</v>
      </c>
      <c r="AG19" s="40">
        <v>7</v>
      </c>
    </row>
    <row r="20" spans="1:33" outlineLevel="2" x14ac:dyDescent="0.2">
      <c r="A20" s="88"/>
      <c r="B20" s="88"/>
      <c r="C20" s="35" t="s">
        <v>26</v>
      </c>
      <c r="D20" s="39">
        <v>0</v>
      </c>
      <c r="E20" s="39">
        <v>0</v>
      </c>
      <c r="F20" s="39">
        <v>3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1</v>
      </c>
      <c r="M20" s="39">
        <v>1</v>
      </c>
      <c r="N20" s="40">
        <v>5</v>
      </c>
      <c r="O20" s="39">
        <v>2</v>
      </c>
      <c r="P20" s="39">
        <v>0</v>
      </c>
      <c r="Q20" s="39">
        <v>0</v>
      </c>
      <c r="R20" s="40">
        <v>2</v>
      </c>
      <c r="S20" s="39">
        <v>1</v>
      </c>
      <c r="T20" s="39">
        <v>0</v>
      </c>
      <c r="U20" s="39">
        <v>1</v>
      </c>
      <c r="V20" s="39">
        <v>0</v>
      </c>
      <c r="W20" s="39">
        <v>0</v>
      </c>
      <c r="X20" s="39">
        <v>1</v>
      </c>
      <c r="Y20" s="39">
        <v>1</v>
      </c>
      <c r="Z20" s="39">
        <v>2</v>
      </c>
      <c r="AA20" s="39">
        <v>0</v>
      </c>
      <c r="AB20" s="39">
        <v>1</v>
      </c>
      <c r="AC20" s="39">
        <v>1</v>
      </c>
      <c r="AD20" s="39">
        <v>0</v>
      </c>
      <c r="AE20" s="40">
        <v>8</v>
      </c>
      <c r="AF20" s="39">
        <v>0</v>
      </c>
      <c r="AG20" s="40">
        <v>15</v>
      </c>
    </row>
    <row r="21" spans="1:33" outlineLevel="2" x14ac:dyDescent="0.2">
      <c r="A21" s="88"/>
      <c r="B21" s="88"/>
      <c r="C21" s="35" t="s">
        <v>17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40">
        <v>0</v>
      </c>
      <c r="O21" s="39">
        <v>1</v>
      </c>
      <c r="P21" s="39">
        <v>0</v>
      </c>
      <c r="Q21" s="39">
        <v>0</v>
      </c>
      <c r="R21" s="40">
        <v>1</v>
      </c>
      <c r="S21" s="39">
        <v>0</v>
      </c>
      <c r="T21" s="39">
        <v>0</v>
      </c>
      <c r="U21" s="39">
        <v>0</v>
      </c>
      <c r="V21" s="39">
        <v>1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40">
        <v>1</v>
      </c>
      <c r="AF21" s="39">
        <v>0</v>
      </c>
      <c r="AG21" s="40">
        <v>2</v>
      </c>
    </row>
    <row r="22" spans="1:33" outlineLevel="1" x14ac:dyDescent="0.2">
      <c r="A22" s="88"/>
      <c r="B22" s="89"/>
      <c r="C22" s="27" t="s">
        <v>3</v>
      </c>
      <c r="D22" s="40">
        <v>0</v>
      </c>
      <c r="E22" s="40">
        <v>0</v>
      </c>
      <c r="F22" s="40">
        <v>3</v>
      </c>
      <c r="G22" s="40">
        <v>0</v>
      </c>
      <c r="H22" s="40">
        <v>0</v>
      </c>
      <c r="I22" s="40">
        <v>0</v>
      </c>
      <c r="J22" s="40">
        <v>1</v>
      </c>
      <c r="K22" s="40">
        <v>0</v>
      </c>
      <c r="L22" s="40">
        <v>1</v>
      </c>
      <c r="M22" s="40">
        <v>1</v>
      </c>
      <c r="N22" s="40">
        <v>6</v>
      </c>
      <c r="O22" s="40">
        <v>4</v>
      </c>
      <c r="P22" s="40">
        <v>0</v>
      </c>
      <c r="Q22" s="40">
        <v>1</v>
      </c>
      <c r="R22" s="40">
        <v>5</v>
      </c>
      <c r="S22" s="40">
        <v>1</v>
      </c>
      <c r="T22" s="40">
        <v>1</v>
      </c>
      <c r="U22" s="40">
        <v>2</v>
      </c>
      <c r="V22" s="40">
        <v>5</v>
      </c>
      <c r="W22" s="40">
        <v>1</v>
      </c>
      <c r="X22" s="40">
        <v>1</v>
      </c>
      <c r="Y22" s="40">
        <v>1</v>
      </c>
      <c r="Z22" s="40">
        <v>7</v>
      </c>
      <c r="AA22" s="40">
        <v>0</v>
      </c>
      <c r="AB22" s="40">
        <v>1</v>
      </c>
      <c r="AC22" s="40">
        <v>2</v>
      </c>
      <c r="AD22" s="40">
        <v>2</v>
      </c>
      <c r="AE22" s="40">
        <v>24</v>
      </c>
      <c r="AF22" s="40">
        <v>0</v>
      </c>
      <c r="AG22" s="40">
        <v>35</v>
      </c>
    </row>
    <row r="23" spans="1:33" x14ac:dyDescent="0.2">
      <c r="A23" s="89"/>
      <c r="B23" s="94" t="s">
        <v>142</v>
      </c>
      <c r="C23" s="95"/>
      <c r="D23" s="40">
        <v>1</v>
      </c>
      <c r="E23" s="40">
        <v>1</v>
      </c>
      <c r="F23" s="40">
        <v>9</v>
      </c>
      <c r="G23" s="40">
        <v>6</v>
      </c>
      <c r="H23" s="40">
        <v>1</v>
      </c>
      <c r="I23" s="40">
        <v>1</v>
      </c>
      <c r="J23" s="40">
        <v>3</v>
      </c>
      <c r="K23" s="40">
        <v>2</v>
      </c>
      <c r="L23" s="40">
        <v>5</v>
      </c>
      <c r="M23" s="40">
        <v>2</v>
      </c>
      <c r="N23" s="40">
        <v>31</v>
      </c>
      <c r="O23" s="40">
        <v>13</v>
      </c>
      <c r="P23" s="40">
        <v>1</v>
      </c>
      <c r="Q23" s="40">
        <v>1</v>
      </c>
      <c r="R23" s="40">
        <v>15</v>
      </c>
      <c r="S23" s="40">
        <v>5</v>
      </c>
      <c r="T23" s="40">
        <v>2</v>
      </c>
      <c r="U23" s="40">
        <v>13</v>
      </c>
      <c r="V23" s="40">
        <v>26</v>
      </c>
      <c r="W23" s="40">
        <v>10</v>
      </c>
      <c r="X23" s="40">
        <v>8</v>
      </c>
      <c r="Y23" s="40">
        <v>6</v>
      </c>
      <c r="Z23" s="40">
        <v>18</v>
      </c>
      <c r="AA23" s="40">
        <v>1</v>
      </c>
      <c r="AB23" s="40">
        <v>4</v>
      </c>
      <c r="AC23" s="40">
        <v>29</v>
      </c>
      <c r="AD23" s="40">
        <v>5</v>
      </c>
      <c r="AE23" s="40">
        <v>127</v>
      </c>
      <c r="AF23" s="40">
        <v>13</v>
      </c>
      <c r="AG23" s="40">
        <v>186</v>
      </c>
    </row>
    <row r="24" spans="1:33" x14ac:dyDescent="0.2">
      <c r="A24" s="94" t="s">
        <v>141</v>
      </c>
      <c r="B24" s="96"/>
      <c r="C24" s="95"/>
      <c r="D24" s="40">
        <v>1</v>
      </c>
      <c r="E24" s="40">
        <v>1</v>
      </c>
      <c r="F24" s="40">
        <v>9</v>
      </c>
      <c r="G24" s="40">
        <v>6</v>
      </c>
      <c r="H24" s="40">
        <v>1</v>
      </c>
      <c r="I24" s="40">
        <v>1</v>
      </c>
      <c r="J24" s="40">
        <v>3</v>
      </c>
      <c r="K24" s="40">
        <v>2</v>
      </c>
      <c r="L24" s="40">
        <v>5</v>
      </c>
      <c r="M24" s="40">
        <v>2</v>
      </c>
      <c r="N24" s="40">
        <v>31</v>
      </c>
      <c r="O24" s="40">
        <v>13</v>
      </c>
      <c r="P24" s="40">
        <v>1</v>
      </c>
      <c r="Q24" s="40">
        <v>1</v>
      </c>
      <c r="R24" s="40">
        <v>15</v>
      </c>
      <c r="S24" s="40">
        <v>5</v>
      </c>
      <c r="T24" s="40">
        <v>2</v>
      </c>
      <c r="U24" s="40">
        <v>13</v>
      </c>
      <c r="V24" s="40">
        <v>27</v>
      </c>
      <c r="W24" s="40">
        <v>10</v>
      </c>
      <c r="X24" s="40">
        <v>8</v>
      </c>
      <c r="Y24" s="40">
        <v>6</v>
      </c>
      <c r="Z24" s="40">
        <v>18</v>
      </c>
      <c r="AA24" s="40">
        <v>1</v>
      </c>
      <c r="AB24" s="40">
        <v>4</v>
      </c>
      <c r="AC24" s="40">
        <v>29</v>
      </c>
      <c r="AD24" s="40">
        <v>5</v>
      </c>
      <c r="AE24" s="40">
        <v>128</v>
      </c>
      <c r="AF24" s="40">
        <v>13</v>
      </c>
      <c r="AG24" s="40">
        <v>187</v>
      </c>
    </row>
  </sheetData>
  <mergeCells count="12">
    <mergeCell ref="O2:R2"/>
    <mergeCell ref="S2:AE2"/>
    <mergeCell ref="D2:N2"/>
    <mergeCell ref="A4:A6"/>
    <mergeCell ref="B6:C6"/>
    <mergeCell ref="B4:B5"/>
    <mergeCell ref="B7:B9"/>
    <mergeCell ref="B10:B17"/>
    <mergeCell ref="B23:C23"/>
    <mergeCell ref="A24:C24"/>
    <mergeCell ref="B18:B22"/>
    <mergeCell ref="A7:A23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59" orientation="landscape" r:id="rId1"/>
  <headerFooter alignWithMargins="0">
    <oddFooter>&amp;L&amp;F /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V25"/>
  <sheetViews>
    <sheetView showGridLines="0" workbookViewId="0">
      <selection sqref="A1:C1"/>
    </sheetView>
  </sheetViews>
  <sheetFormatPr defaultColWidth="13.5703125" defaultRowHeight="12.75" outlineLevelRow="2" x14ac:dyDescent="0.2"/>
  <cols>
    <col min="1" max="1" width="11.7109375" style="54" bestFit="1" customWidth="1"/>
    <col min="2" max="2" width="12.140625" style="54" customWidth="1"/>
    <col min="3" max="3" width="34.7109375" style="54" bestFit="1" customWidth="1"/>
    <col min="4" max="4" width="5.7109375" style="54" customWidth="1"/>
    <col min="5" max="5" width="6.42578125" style="54" customWidth="1"/>
    <col min="6" max="6" width="5.7109375" style="54" bestFit="1" customWidth="1"/>
    <col min="7" max="7" width="5.7109375" style="54" customWidth="1"/>
    <col min="8" max="8" width="5.7109375" style="54" bestFit="1" customWidth="1"/>
    <col min="9" max="9" width="5.7109375" style="54" customWidth="1"/>
    <col min="10" max="10" width="5.7109375" style="54" bestFit="1" customWidth="1"/>
    <col min="11" max="12" width="5.7109375" style="54" customWidth="1"/>
    <col min="13" max="13" width="8.140625" style="54" bestFit="1" customWidth="1"/>
    <col min="14" max="17" width="5.7109375" style="54" customWidth="1"/>
    <col min="18" max="18" width="6.42578125" style="54" customWidth="1"/>
    <col min="19" max="21" width="5.7109375" style="54" customWidth="1"/>
    <col min="22" max="22" width="5.5703125" style="54" bestFit="1" customWidth="1"/>
    <col min="23" max="16384" width="13.5703125" style="54"/>
  </cols>
  <sheetData>
    <row r="1" spans="1:22" x14ac:dyDescent="0.2">
      <c r="A1" s="98" t="s">
        <v>150</v>
      </c>
      <c r="B1" s="99"/>
      <c r="C1" s="99"/>
    </row>
    <row r="3" spans="1:22" ht="144" x14ac:dyDescent="0.2">
      <c r="A3" s="55" t="s">
        <v>12</v>
      </c>
      <c r="B3" s="55" t="s">
        <v>13</v>
      </c>
      <c r="C3" s="55" t="s">
        <v>14</v>
      </c>
      <c r="D3" s="42" t="s">
        <v>78</v>
      </c>
      <c r="E3" s="42" t="s">
        <v>79</v>
      </c>
      <c r="F3" s="42" t="s">
        <v>45</v>
      </c>
      <c r="G3" s="42" t="s">
        <v>46</v>
      </c>
      <c r="H3" s="42" t="s">
        <v>80</v>
      </c>
      <c r="I3" s="42" t="s">
        <v>81</v>
      </c>
      <c r="J3" s="42" t="s">
        <v>82</v>
      </c>
      <c r="K3" s="42" t="s">
        <v>7</v>
      </c>
      <c r="L3" s="42" t="s">
        <v>35</v>
      </c>
      <c r="M3" s="42" t="s">
        <v>151</v>
      </c>
      <c r="N3" s="42" t="s">
        <v>83</v>
      </c>
      <c r="O3" s="42" t="s">
        <v>84</v>
      </c>
      <c r="P3" s="42" t="s">
        <v>85</v>
      </c>
      <c r="Q3" s="42" t="s">
        <v>86</v>
      </c>
      <c r="R3" s="42" t="s">
        <v>87</v>
      </c>
      <c r="S3" s="42" t="s">
        <v>88</v>
      </c>
      <c r="T3" s="42" t="s">
        <v>64</v>
      </c>
      <c r="U3" s="42" t="s">
        <v>66</v>
      </c>
      <c r="V3" s="46" t="s">
        <v>3</v>
      </c>
    </row>
    <row r="4" spans="1:22" outlineLevel="2" x14ac:dyDescent="0.2">
      <c r="A4" s="90" t="s">
        <v>2</v>
      </c>
      <c r="B4" s="93" t="s">
        <v>152</v>
      </c>
      <c r="C4" s="35" t="s">
        <v>2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1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1</v>
      </c>
    </row>
    <row r="5" spans="1:22" outlineLevel="1" x14ac:dyDescent="0.2">
      <c r="A5" s="91"/>
      <c r="B5" s="93"/>
      <c r="C5" s="36" t="s">
        <v>3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1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1</v>
      </c>
    </row>
    <row r="6" spans="1:22" x14ac:dyDescent="0.2">
      <c r="A6" s="91"/>
      <c r="B6" s="84" t="s">
        <v>144</v>
      </c>
      <c r="C6" s="85"/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1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1</v>
      </c>
    </row>
    <row r="7" spans="1:22" outlineLevel="2" x14ac:dyDescent="0.2">
      <c r="A7" s="100" t="s">
        <v>1</v>
      </c>
      <c r="B7" s="90" t="s">
        <v>15</v>
      </c>
      <c r="C7" s="35" t="s">
        <v>17</v>
      </c>
      <c r="D7" s="39">
        <v>0</v>
      </c>
      <c r="E7" s="39">
        <v>1</v>
      </c>
      <c r="F7" s="39">
        <v>2</v>
      </c>
      <c r="G7" s="39">
        <v>2</v>
      </c>
      <c r="H7" s="39">
        <v>0</v>
      </c>
      <c r="I7" s="39">
        <v>1</v>
      </c>
      <c r="J7" s="39">
        <v>11</v>
      </c>
      <c r="K7" s="39">
        <v>1</v>
      </c>
      <c r="L7" s="39">
        <v>13</v>
      </c>
      <c r="M7" s="39">
        <v>0</v>
      </c>
      <c r="N7" s="39">
        <v>5</v>
      </c>
      <c r="O7" s="39">
        <v>31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14</v>
      </c>
      <c r="V7" s="39">
        <v>81</v>
      </c>
    </row>
    <row r="8" spans="1:22" outlineLevel="2" x14ac:dyDescent="0.2">
      <c r="A8" s="100"/>
      <c r="B8" s="91"/>
      <c r="C8" s="35" t="s">
        <v>19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1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1</v>
      </c>
      <c r="U8" s="39">
        <v>0</v>
      </c>
      <c r="V8" s="39">
        <v>2</v>
      </c>
    </row>
    <row r="9" spans="1:22" outlineLevel="2" x14ac:dyDescent="0.2">
      <c r="A9" s="100"/>
      <c r="B9" s="91"/>
      <c r="C9" s="35" t="s">
        <v>21</v>
      </c>
      <c r="D9" s="39">
        <v>1</v>
      </c>
      <c r="E9" s="39">
        <v>2</v>
      </c>
      <c r="F9" s="39">
        <v>2</v>
      </c>
      <c r="G9" s="39">
        <v>2</v>
      </c>
      <c r="H9" s="39">
        <v>0</v>
      </c>
      <c r="I9" s="39">
        <v>1</v>
      </c>
      <c r="J9" s="39">
        <v>17</v>
      </c>
      <c r="K9" s="39">
        <v>0</v>
      </c>
      <c r="L9" s="39">
        <v>6</v>
      </c>
      <c r="M9" s="39">
        <v>0</v>
      </c>
      <c r="N9" s="39">
        <v>3</v>
      </c>
      <c r="O9" s="39">
        <v>26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3</v>
      </c>
      <c r="V9" s="39">
        <v>63</v>
      </c>
    </row>
    <row r="10" spans="1:22" outlineLevel="1" x14ac:dyDescent="0.2">
      <c r="A10" s="100"/>
      <c r="B10" s="91"/>
      <c r="C10" s="36" t="s">
        <v>3</v>
      </c>
      <c r="D10" s="40">
        <v>1</v>
      </c>
      <c r="E10" s="40">
        <v>3</v>
      </c>
      <c r="F10" s="40">
        <v>4</v>
      </c>
      <c r="G10" s="40">
        <v>4</v>
      </c>
      <c r="H10" s="40">
        <v>0</v>
      </c>
      <c r="I10" s="40">
        <v>2</v>
      </c>
      <c r="J10" s="40">
        <v>28</v>
      </c>
      <c r="K10" s="40">
        <v>1</v>
      </c>
      <c r="L10" s="40">
        <v>19</v>
      </c>
      <c r="M10" s="40">
        <v>1</v>
      </c>
      <c r="N10" s="40">
        <v>8</v>
      </c>
      <c r="O10" s="40">
        <v>57</v>
      </c>
      <c r="P10" s="40">
        <v>0</v>
      </c>
      <c r="Q10" s="40">
        <v>0</v>
      </c>
      <c r="R10" s="40">
        <v>0</v>
      </c>
      <c r="S10" s="40">
        <v>0</v>
      </c>
      <c r="T10" s="40">
        <v>1</v>
      </c>
      <c r="U10" s="40">
        <v>17</v>
      </c>
      <c r="V10" s="40">
        <v>146</v>
      </c>
    </row>
    <row r="11" spans="1:22" outlineLevel="2" x14ac:dyDescent="0.2">
      <c r="A11" s="100"/>
      <c r="B11" s="90" t="s">
        <v>16</v>
      </c>
      <c r="C11" s="35" t="s">
        <v>17</v>
      </c>
      <c r="D11" s="39">
        <v>0</v>
      </c>
      <c r="E11" s="39">
        <v>0</v>
      </c>
      <c r="F11" s="39">
        <v>0</v>
      </c>
      <c r="G11" s="39">
        <v>1</v>
      </c>
      <c r="H11" s="39">
        <v>0</v>
      </c>
      <c r="I11" s="39">
        <v>1</v>
      </c>
      <c r="J11" s="39">
        <v>0</v>
      </c>
      <c r="K11" s="39">
        <v>0</v>
      </c>
      <c r="L11" s="39">
        <v>1</v>
      </c>
      <c r="M11" s="39">
        <v>0</v>
      </c>
      <c r="N11" s="39">
        <v>1</v>
      </c>
      <c r="O11" s="39">
        <v>2</v>
      </c>
      <c r="P11" s="39">
        <v>0</v>
      </c>
      <c r="Q11" s="39">
        <v>0</v>
      </c>
      <c r="R11" s="39">
        <v>0</v>
      </c>
      <c r="S11" s="39">
        <v>0</v>
      </c>
      <c r="T11" s="39">
        <v>1</v>
      </c>
      <c r="U11" s="39">
        <v>0</v>
      </c>
      <c r="V11" s="39">
        <v>7</v>
      </c>
    </row>
    <row r="12" spans="1:22" outlineLevel="2" x14ac:dyDescent="0.2">
      <c r="A12" s="100"/>
      <c r="B12" s="91"/>
      <c r="C12" s="35" t="s">
        <v>18</v>
      </c>
      <c r="D12" s="39">
        <v>0</v>
      </c>
      <c r="E12" s="39">
        <v>2</v>
      </c>
      <c r="F12" s="39">
        <v>1</v>
      </c>
      <c r="G12" s="39">
        <v>1</v>
      </c>
      <c r="H12" s="39">
        <v>0</v>
      </c>
      <c r="I12" s="39">
        <v>1</v>
      </c>
      <c r="J12" s="39">
        <v>1</v>
      </c>
      <c r="K12" s="39">
        <v>0</v>
      </c>
      <c r="L12" s="39">
        <v>4</v>
      </c>
      <c r="M12" s="39">
        <v>0</v>
      </c>
      <c r="N12" s="39">
        <v>0</v>
      </c>
      <c r="O12" s="39">
        <v>4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14</v>
      </c>
    </row>
    <row r="13" spans="1:22" outlineLevel="2" x14ac:dyDescent="0.2">
      <c r="A13" s="100"/>
      <c r="B13" s="91"/>
      <c r="C13" s="35" t="s">
        <v>19</v>
      </c>
      <c r="D13" s="39">
        <v>0</v>
      </c>
      <c r="E13" s="39">
        <v>0</v>
      </c>
      <c r="F13" s="39">
        <v>0</v>
      </c>
      <c r="G13" s="39">
        <v>1</v>
      </c>
      <c r="H13" s="39">
        <v>1</v>
      </c>
      <c r="I13" s="39">
        <v>0</v>
      </c>
      <c r="J13" s="39">
        <v>0</v>
      </c>
      <c r="K13" s="39">
        <v>0</v>
      </c>
      <c r="L13" s="39">
        <v>1</v>
      </c>
      <c r="M13" s="39">
        <v>0</v>
      </c>
      <c r="N13" s="39">
        <v>1</v>
      </c>
      <c r="O13" s="39">
        <v>3</v>
      </c>
      <c r="P13" s="39">
        <v>1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8</v>
      </c>
    </row>
    <row r="14" spans="1:22" outlineLevel="2" x14ac:dyDescent="0.2">
      <c r="A14" s="100"/>
      <c r="B14" s="91"/>
      <c r="C14" s="35" t="s">
        <v>20</v>
      </c>
      <c r="D14" s="39">
        <v>0</v>
      </c>
      <c r="E14" s="39">
        <v>2</v>
      </c>
      <c r="F14" s="39">
        <v>0</v>
      </c>
      <c r="G14" s="39">
        <v>0</v>
      </c>
      <c r="H14" s="39">
        <v>0</v>
      </c>
      <c r="I14" s="39">
        <v>2</v>
      </c>
      <c r="J14" s="39">
        <v>1</v>
      </c>
      <c r="K14" s="39">
        <v>0</v>
      </c>
      <c r="L14" s="39">
        <v>3</v>
      </c>
      <c r="M14" s="39">
        <v>0</v>
      </c>
      <c r="N14" s="39">
        <v>0</v>
      </c>
      <c r="O14" s="39">
        <v>7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15</v>
      </c>
    </row>
    <row r="15" spans="1:22" outlineLevel="2" x14ac:dyDescent="0.2">
      <c r="A15" s="100"/>
      <c r="B15" s="91"/>
      <c r="C15" s="35" t="s">
        <v>21</v>
      </c>
      <c r="D15" s="39">
        <v>0</v>
      </c>
      <c r="E15" s="39">
        <v>0</v>
      </c>
      <c r="F15" s="39">
        <v>0</v>
      </c>
      <c r="G15" s="39">
        <v>0</v>
      </c>
      <c r="H15" s="39">
        <v>1</v>
      </c>
      <c r="I15" s="39">
        <v>0</v>
      </c>
      <c r="J15" s="39">
        <v>1</v>
      </c>
      <c r="K15" s="39">
        <v>0</v>
      </c>
      <c r="L15" s="39">
        <v>0</v>
      </c>
      <c r="M15" s="39">
        <v>0</v>
      </c>
      <c r="N15" s="39">
        <v>1</v>
      </c>
      <c r="O15" s="39">
        <v>3</v>
      </c>
      <c r="P15" s="39">
        <v>0</v>
      </c>
      <c r="Q15" s="39">
        <v>1</v>
      </c>
      <c r="R15" s="39">
        <v>1</v>
      </c>
      <c r="S15" s="39">
        <v>0</v>
      </c>
      <c r="T15" s="39">
        <v>0</v>
      </c>
      <c r="U15" s="39">
        <v>0</v>
      </c>
      <c r="V15" s="39">
        <v>8</v>
      </c>
    </row>
    <row r="16" spans="1:22" outlineLevel="2" x14ac:dyDescent="0.2">
      <c r="A16" s="100"/>
      <c r="B16" s="91"/>
      <c r="C16" s="35" t="s">
        <v>22</v>
      </c>
      <c r="D16" s="39">
        <v>1</v>
      </c>
      <c r="E16" s="39">
        <v>8</v>
      </c>
      <c r="F16" s="39">
        <v>8</v>
      </c>
      <c r="G16" s="39">
        <v>0</v>
      </c>
      <c r="H16" s="39">
        <v>5</v>
      </c>
      <c r="I16" s="39">
        <v>6</v>
      </c>
      <c r="J16" s="39">
        <v>8</v>
      </c>
      <c r="K16" s="39">
        <v>1</v>
      </c>
      <c r="L16" s="39">
        <v>10</v>
      </c>
      <c r="M16" s="39">
        <v>1</v>
      </c>
      <c r="N16" s="39">
        <v>0</v>
      </c>
      <c r="O16" s="39">
        <v>44</v>
      </c>
      <c r="P16" s="39">
        <v>1</v>
      </c>
      <c r="Q16" s="39">
        <v>0</v>
      </c>
      <c r="R16" s="39">
        <v>2</v>
      </c>
      <c r="S16" s="39">
        <v>1</v>
      </c>
      <c r="T16" s="39">
        <v>0</v>
      </c>
      <c r="U16" s="39">
        <v>0</v>
      </c>
      <c r="V16" s="39">
        <v>96</v>
      </c>
    </row>
    <row r="17" spans="1:22" outlineLevel="2" x14ac:dyDescent="0.2">
      <c r="A17" s="100"/>
      <c r="B17" s="91"/>
      <c r="C17" s="35" t="s">
        <v>23</v>
      </c>
      <c r="D17" s="39">
        <v>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1</v>
      </c>
      <c r="K17" s="39">
        <v>0</v>
      </c>
      <c r="L17" s="39">
        <v>0</v>
      </c>
      <c r="M17" s="39">
        <v>0</v>
      </c>
      <c r="N17" s="39">
        <v>0</v>
      </c>
      <c r="O17" s="39">
        <v>10</v>
      </c>
      <c r="P17" s="39">
        <v>0</v>
      </c>
      <c r="Q17" s="39">
        <v>0</v>
      </c>
      <c r="R17" s="39">
        <v>0</v>
      </c>
      <c r="S17" s="39">
        <v>0</v>
      </c>
      <c r="T17" s="39">
        <v>1</v>
      </c>
      <c r="U17" s="39">
        <v>0</v>
      </c>
      <c r="V17" s="39">
        <v>13</v>
      </c>
    </row>
    <row r="18" spans="1:22" outlineLevel="1" x14ac:dyDescent="0.2">
      <c r="A18" s="100"/>
      <c r="B18" s="91"/>
      <c r="C18" s="36" t="s">
        <v>3</v>
      </c>
      <c r="D18" s="40">
        <v>1</v>
      </c>
      <c r="E18" s="40">
        <v>13</v>
      </c>
      <c r="F18" s="40">
        <v>9</v>
      </c>
      <c r="G18" s="40">
        <v>3</v>
      </c>
      <c r="H18" s="40">
        <v>7</v>
      </c>
      <c r="I18" s="40">
        <v>10</v>
      </c>
      <c r="J18" s="40">
        <v>12</v>
      </c>
      <c r="K18" s="40">
        <v>1</v>
      </c>
      <c r="L18" s="40">
        <v>19</v>
      </c>
      <c r="M18" s="40">
        <v>1</v>
      </c>
      <c r="N18" s="40">
        <v>3</v>
      </c>
      <c r="O18" s="40">
        <v>73</v>
      </c>
      <c r="P18" s="40">
        <v>2</v>
      </c>
      <c r="Q18" s="40">
        <v>1</v>
      </c>
      <c r="R18" s="40">
        <v>3</v>
      </c>
      <c r="S18" s="40">
        <v>1</v>
      </c>
      <c r="T18" s="40">
        <v>2</v>
      </c>
      <c r="U18" s="40">
        <v>0</v>
      </c>
      <c r="V18" s="40">
        <v>161</v>
      </c>
    </row>
    <row r="19" spans="1:22" outlineLevel="2" x14ac:dyDescent="0.2">
      <c r="A19" s="100"/>
      <c r="B19" s="100" t="s">
        <v>24</v>
      </c>
      <c r="C19" s="35" t="s">
        <v>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</v>
      </c>
      <c r="K19" s="39">
        <v>0</v>
      </c>
      <c r="L19" s="39">
        <v>0</v>
      </c>
      <c r="M19" s="39">
        <v>0</v>
      </c>
      <c r="N19" s="39">
        <v>0</v>
      </c>
      <c r="O19" s="39">
        <v>4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6</v>
      </c>
    </row>
    <row r="20" spans="1:22" outlineLevel="2" x14ac:dyDescent="0.2">
      <c r="A20" s="100"/>
      <c r="B20" s="100"/>
      <c r="C20" s="35" t="s">
        <v>27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1</v>
      </c>
      <c r="O20" s="39">
        <v>1</v>
      </c>
      <c r="P20" s="39">
        <v>0</v>
      </c>
      <c r="Q20" s="39">
        <v>0</v>
      </c>
      <c r="R20" s="39">
        <v>1</v>
      </c>
      <c r="S20" s="39">
        <v>0</v>
      </c>
      <c r="T20" s="39">
        <v>0</v>
      </c>
      <c r="U20" s="39">
        <v>0</v>
      </c>
      <c r="V20" s="39">
        <v>3</v>
      </c>
    </row>
    <row r="21" spans="1:22" outlineLevel="2" x14ac:dyDescent="0.2">
      <c r="A21" s="100"/>
      <c r="B21" s="100"/>
      <c r="C21" s="35" t="s">
        <v>26</v>
      </c>
      <c r="D21" s="39">
        <v>0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39">
        <v>2</v>
      </c>
      <c r="K21" s="39">
        <v>0</v>
      </c>
      <c r="L21" s="39">
        <v>1</v>
      </c>
      <c r="M21" s="39">
        <v>0</v>
      </c>
      <c r="N21" s="39">
        <v>0</v>
      </c>
      <c r="O21" s="39">
        <v>5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9</v>
      </c>
    </row>
    <row r="22" spans="1:22" outlineLevel="2" x14ac:dyDescent="0.2">
      <c r="A22" s="100"/>
      <c r="B22" s="100"/>
      <c r="C22" s="35" t="s">
        <v>23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1</v>
      </c>
    </row>
    <row r="23" spans="1:22" outlineLevel="1" x14ac:dyDescent="0.2">
      <c r="A23" s="100"/>
      <c r="B23" s="100"/>
      <c r="C23" s="36" t="s">
        <v>3</v>
      </c>
      <c r="D23" s="40">
        <v>0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4</v>
      </c>
      <c r="K23" s="40">
        <v>0</v>
      </c>
      <c r="L23" s="40">
        <v>1</v>
      </c>
      <c r="M23" s="40">
        <v>0</v>
      </c>
      <c r="N23" s="40">
        <v>1</v>
      </c>
      <c r="O23" s="40">
        <v>11</v>
      </c>
      <c r="P23" s="40">
        <v>0</v>
      </c>
      <c r="Q23" s="40">
        <v>0</v>
      </c>
      <c r="R23" s="40">
        <v>1</v>
      </c>
      <c r="S23" s="40">
        <v>0</v>
      </c>
      <c r="T23" s="40">
        <v>0</v>
      </c>
      <c r="U23" s="40">
        <v>0</v>
      </c>
      <c r="V23" s="40">
        <v>19</v>
      </c>
    </row>
    <row r="24" spans="1:22" x14ac:dyDescent="0.2">
      <c r="A24" s="100"/>
      <c r="B24" s="92" t="s">
        <v>142</v>
      </c>
      <c r="C24" s="92"/>
      <c r="D24" s="40">
        <v>2</v>
      </c>
      <c r="E24" s="40">
        <v>17</v>
      </c>
      <c r="F24" s="40">
        <v>13</v>
      </c>
      <c r="G24" s="40">
        <v>7</v>
      </c>
      <c r="H24" s="40">
        <v>7</v>
      </c>
      <c r="I24" s="40">
        <v>12</v>
      </c>
      <c r="J24" s="40">
        <v>44</v>
      </c>
      <c r="K24" s="40">
        <v>2</v>
      </c>
      <c r="L24" s="40">
        <v>39</v>
      </c>
      <c r="M24" s="40">
        <v>2</v>
      </c>
      <c r="N24" s="40">
        <v>12</v>
      </c>
      <c r="O24" s="40">
        <v>141</v>
      </c>
      <c r="P24" s="40">
        <v>2</v>
      </c>
      <c r="Q24" s="40">
        <v>1</v>
      </c>
      <c r="R24" s="40">
        <v>4</v>
      </c>
      <c r="S24" s="40">
        <v>1</v>
      </c>
      <c r="T24" s="40">
        <v>3</v>
      </c>
      <c r="U24" s="40">
        <v>17</v>
      </c>
      <c r="V24" s="40">
        <v>326</v>
      </c>
    </row>
    <row r="25" spans="1:22" x14ac:dyDescent="0.2">
      <c r="A25" s="92" t="s">
        <v>141</v>
      </c>
      <c r="B25" s="92"/>
      <c r="C25" s="92"/>
      <c r="D25" s="40">
        <v>2</v>
      </c>
      <c r="E25" s="40">
        <v>17</v>
      </c>
      <c r="F25" s="40">
        <v>13</v>
      </c>
      <c r="G25" s="40">
        <v>7</v>
      </c>
      <c r="H25" s="40">
        <v>7</v>
      </c>
      <c r="I25" s="40">
        <v>12</v>
      </c>
      <c r="J25" s="40">
        <v>44</v>
      </c>
      <c r="K25" s="40">
        <v>2</v>
      </c>
      <c r="L25" s="40">
        <v>39</v>
      </c>
      <c r="M25" s="40">
        <v>2</v>
      </c>
      <c r="N25" s="40">
        <v>12</v>
      </c>
      <c r="O25" s="40">
        <v>142</v>
      </c>
      <c r="P25" s="40">
        <v>2</v>
      </c>
      <c r="Q25" s="40">
        <v>1</v>
      </c>
      <c r="R25" s="40">
        <v>4</v>
      </c>
      <c r="S25" s="40">
        <v>1</v>
      </c>
      <c r="T25" s="40">
        <v>3</v>
      </c>
      <c r="U25" s="40">
        <v>17</v>
      </c>
      <c r="V25" s="40">
        <v>327</v>
      </c>
    </row>
  </sheetData>
  <mergeCells count="10">
    <mergeCell ref="A1:C1"/>
    <mergeCell ref="A25:C25"/>
    <mergeCell ref="B24:C24"/>
    <mergeCell ref="B19:B23"/>
    <mergeCell ref="B6:C6"/>
    <mergeCell ref="B4:B5"/>
    <mergeCell ref="A4:A6"/>
    <mergeCell ref="A7:A24"/>
    <mergeCell ref="B7:B10"/>
    <mergeCell ref="B11:B18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76" orientation="landscape" r:id="rId1"/>
  <headerFooter alignWithMargins="0">
    <oddFooter>&amp;L&amp;F /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W25"/>
  <sheetViews>
    <sheetView showGridLines="0" workbookViewId="0"/>
  </sheetViews>
  <sheetFormatPr defaultColWidth="19.140625" defaultRowHeight="12.75" outlineLevelRow="2" x14ac:dyDescent="0.2"/>
  <cols>
    <col min="1" max="1" width="10.85546875" style="32" customWidth="1"/>
    <col min="2" max="2" width="13.140625" style="32" customWidth="1"/>
    <col min="3" max="3" width="32" style="34" bestFit="1" customWidth="1"/>
    <col min="4" max="6" width="5.42578125" style="32" customWidth="1"/>
    <col min="7" max="7" width="6.85546875" style="32" customWidth="1"/>
    <col min="8" max="19" width="5.42578125" style="32" customWidth="1"/>
    <col min="20" max="23" width="6.85546875" style="32" customWidth="1"/>
    <col min="24" max="16384" width="19.140625" style="32"/>
  </cols>
  <sheetData>
    <row r="1" spans="1:23" x14ac:dyDescent="0.2">
      <c r="A1" s="56" t="s">
        <v>153</v>
      </c>
    </row>
    <row r="3" spans="1:23" s="34" customFormat="1" ht="123.75" x14ac:dyDescent="0.2">
      <c r="A3" s="57" t="s">
        <v>12</v>
      </c>
      <c r="B3" s="57" t="s">
        <v>13</v>
      </c>
      <c r="C3" s="57" t="s">
        <v>14</v>
      </c>
      <c r="D3" s="58" t="s">
        <v>89</v>
      </c>
      <c r="E3" s="58" t="s">
        <v>90</v>
      </c>
      <c r="F3" s="58" t="s">
        <v>91</v>
      </c>
      <c r="G3" s="58" t="s">
        <v>92</v>
      </c>
      <c r="H3" s="58" t="s">
        <v>93</v>
      </c>
      <c r="I3" s="58" t="s">
        <v>94</v>
      </c>
      <c r="J3" s="58" t="s">
        <v>95</v>
      </c>
      <c r="K3" s="58" t="s">
        <v>96</v>
      </c>
      <c r="L3" s="58" t="s">
        <v>97</v>
      </c>
      <c r="M3" s="58" t="s">
        <v>7</v>
      </c>
      <c r="N3" s="58" t="s">
        <v>98</v>
      </c>
      <c r="O3" s="58" t="s">
        <v>99</v>
      </c>
      <c r="P3" s="58" t="s">
        <v>100</v>
      </c>
      <c r="Q3" s="58" t="s">
        <v>101</v>
      </c>
      <c r="R3" s="58" t="s">
        <v>102</v>
      </c>
      <c r="S3" s="58" t="s">
        <v>104</v>
      </c>
      <c r="T3" s="58" t="s">
        <v>105</v>
      </c>
      <c r="U3" s="58" t="s">
        <v>106</v>
      </c>
      <c r="V3" s="58" t="s">
        <v>103</v>
      </c>
      <c r="W3" s="61" t="s">
        <v>3</v>
      </c>
    </row>
    <row r="4" spans="1:23" outlineLevel="2" x14ac:dyDescent="0.2">
      <c r="A4" s="102" t="s">
        <v>2</v>
      </c>
      <c r="B4" s="105" t="s">
        <v>152</v>
      </c>
      <c r="C4" s="59" t="s">
        <v>2</v>
      </c>
      <c r="D4" s="37">
        <v>0</v>
      </c>
      <c r="E4" s="37">
        <v>0</v>
      </c>
      <c r="F4" s="37">
        <v>1</v>
      </c>
      <c r="G4" s="37">
        <v>0</v>
      </c>
      <c r="H4" s="37">
        <v>0</v>
      </c>
      <c r="I4" s="37">
        <v>0</v>
      </c>
      <c r="J4" s="37">
        <v>0</v>
      </c>
      <c r="K4" s="37">
        <v>2</v>
      </c>
      <c r="L4" s="37">
        <v>0</v>
      </c>
      <c r="M4" s="37">
        <v>0</v>
      </c>
      <c r="N4" s="37">
        <v>0</v>
      </c>
      <c r="O4" s="37">
        <v>1</v>
      </c>
      <c r="P4" s="37">
        <v>0</v>
      </c>
      <c r="Q4" s="37">
        <v>1</v>
      </c>
      <c r="R4" s="37">
        <v>2</v>
      </c>
      <c r="S4" s="37">
        <v>0</v>
      </c>
      <c r="T4" s="37">
        <v>0</v>
      </c>
      <c r="U4" s="37">
        <v>0</v>
      </c>
      <c r="V4" s="37">
        <v>0</v>
      </c>
      <c r="W4" s="37">
        <v>7</v>
      </c>
    </row>
    <row r="5" spans="1:23" outlineLevel="1" x14ac:dyDescent="0.2">
      <c r="A5" s="102"/>
      <c r="B5" s="105"/>
      <c r="C5" s="60" t="s">
        <v>3</v>
      </c>
      <c r="D5" s="38">
        <v>0</v>
      </c>
      <c r="E5" s="38">
        <v>0</v>
      </c>
      <c r="F5" s="38">
        <v>1</v>
      </c>
      <c r="G5" s="38">
        <v>0</v>
      </c>
      <c r="H5" s="38">
        <v>0</v>
      </c>
      <c r="I5" s="38">
        <v>0</v>
      </c>
      <c r="J5" s="38">
        <v>0</v>
      </c>
      <c r="K5" s="38">
        <v>2</v>
      </c>
      <c r="L5" s="38">
        <v>0</v>
      </c>
      <c r="M5" s="38">
        <v>0</v>
      </c>
      <c r="N5" s="38">
        <v>0</v>
      </c>
      <c r="O5" s="38">
        <v>1</v>
      </c>
      <c r="P5" s="38">
        <v>0</v>
      </c>
      <c r="Q5" s="38">
        <v>1</v>
      </c>
      <c r="R5" s="38">
        <v>2</v>
      </c>
      <c r="S5" s="38">
        <v>0</v>
      </c>
      <c r="T5" s="38">
        <v>0</v>
      </c>
      <c r="U5" s="38">
        <v>0</v>
      </c>
      <c r="V5" s="38">
        <v>0</v>
      </c>
      <c r="W5" s="38">
        <v>7</v>
      </c>
    </row>
    <row r="6" spans="1:23" x14ac:dyDescent="0.2">
      <c r="A6" s="102"/>
      <c r="B6" s="103" t="s">
        <v>144</v>
      </c>
      <c r="C6" s="104"/>
      <c r="D6" s="38">
        <v>0</v>
      </c>
      <c r="E6" s="38">
        <v>0</v>
      </c>
      <c r="F6" s="38">
        <v>1</v>
      </c>
      <c r="G6" s="38">
        <v>0</v>
      </c>
      <c r="H6" s="38">
        <v>0</v>
      </c>
      <c r="I6" s="38">
        <v>0</v>
      </c>
      <c r="J6" s="38">
        <v>0</v>
      </c>
      <c r="K6" s="38">
        <v>2</v>
      </c>
      <c r="L6" s="38">
        <v>0</v>
      </c>
      <c r="M6" s="38">
        <v>0</v>
      </c>
      <c r="N6" s="38">
        <v>0</v>
      </c>
      <c r="O6" s="38">
        <v>1</v>
      </c>
      <c r="P6" s="38">
        <v>0</v>
      </c>
      <c r="Q6" s="38">
        <v>1</v>
      </c>
      <c r="R6" s="38">
        <v>2</v>
      </c>
      <c r="S6" s="38">
        <v>0</v>
      </c>
      <c r="T6" s="38">
        <v>0</v>
      </c>
      <c r="U6" s="38">
        <v>0</v>
      </c>
      <c r="V6" s="38">
        <v>0</v>
      </c>
      <c r="W6" s="38">
        <v>7</v>
      </c>
    </row>
    <row r="7" spans="1:23" outlineLevel="2" x14ac:dyDescent="0.2">
      <c r="A7" s="102" t="s">
        <v>1</v>
      </c>
      <c r="B7" s="102" t="s">
        <v>15</v>
      </c>
      <c r="C7" s="59" t="s">
        <v>17</v>
      </c>
      <c r="D7" s="37">
        <v>3</v>
      </c>
      <c r="E7" s="37">
        <v>1</v>
      </c>
      <c r="F7" s="37">
        <v>22</v>
      </c>
      <c r="G7" s="37">
        <v>10</v>
      </c>
      <c r="H7" s="37">
        <v>20</v>
      </c>
      <c r="I7" s="37">
        <v>49</v>
      </c>
      <c r="J7" s="37">
        <v>1</v>
      </c>
      <c r="K7" s="37">
        <v>6</v>
      </c>
      <c r="L7" s="37">
        <v>0</v>
      </c>
      <c r="M7" s="37">
        <v>3</v>
      </c>
      <c r="N7" s="37">
        <v>0</v>
      </c>
      <c r="O7" s="37">
        <v>7</v>
      </c>
      <c r="P7" s="37">
        <v>2</v>
      </c>
      <c r="Q7" s="37">
        <v>10</v>
      </c>
      <c r="R7" s="37">
        <v>40</v>
      </c>
      <c r="S7" s="37">
        <v>0</v>
      </c>
      <c r="T7" s="37">
        <v>0</v>
      </c>
      <c r="U7" s="37">
        <v>0</v>
      </c>
      <c r="V7" s="37">
        <v>81</v>
      </c>
      <c r="W7" s="37">
        <v>255</v>
      </c>
    </row>
    <row r="8" spans="1:23" outlineLevel="2" x14ac:dyDescent="0.2">
      <c r="A8" s="102"/>
      <c r="B8" s="102"/>
      <c r="C8" s="59" t="s">
        <v>19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1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1</v>
      </c>
      <c r="W8" s="37">
        <v>2</v>
      </c>
    </row>
    <row r="9" spans="1:23" outlineLevel="2" x14ac:dyDescent="0.2">
      <c r="A9" s="102"/>
      <c r="B9" s="102"/>
      <c r="C9" s="59" t="s">
        <v>21</v>
      </c>
      <c r="D9" s="37">
        <v>5</v>
      </c>
      <c r="E9" s="37">
        <v>0</v>
      </c>
      <c r="F9" s="37">
        <v>13</v>
      </c>
      <c r="G9" s="37">
        <v>19</v>
      </c>
      <c r="H9" s="37">
        <v>20</v>
      </c>
      <c r="I9" s="37">
        <v>67</v>
      </c>
      <c r="J9" s="37">
        <v>1</v>
      </c>
      <c r="K9" s="37">
        <v>11</v>
      </c>
      <c r="L9" s="37">
        <v>0</v>
      </c>
      <c r="M9" s="37">
        <v>0</v>
      </c>
      <c r="N9" s="37">
        <v>0</v>
      </c>
      <c r="O9" s="37">
        <v>11</v>
      </c>
      <c r="P9" s="37">
        <v>1</v>
      </c>
      <c r="Q9" s="37">
        <v>23</v>
      </c>
      <c r="R9" s="37">
        <v>44</v>
      </c>
      <c r="S9" s="37">
        <v>0</v>
      </c>
      <c r="T9" s="37">
        <v>1</v>
      </c>
      <c r="U9" s="37">
        <v>1</v>
      </c>
      <c r="V9" s="37">
        <v>27</v>
      </c>
      <c r="W9" s="37">
        <v>244</v>
      </c>
    </row>
    <row r="10" spans="1:23" outlineLevel="1" x14ac:dyDescent="0.2">
      <c r="A10" s="102"/>
      <c r="B10" s="102"/>
      <c r="C10" s="60" t="s">
        <v>3</v>
      </c>
      <c r="D10" s="38">
        <v>8</v>
      </c>
      <c r="E10" s="38">
        <v>1</v>
      </c>
      <c r="F10" s="38">
        <v>35</v>
      </c>
      <c r="G10" s="38">
        <v>29</v>
      </c>
      <c r="H10" s="38">
        <v>40</v>
      </c>
      <c r="I10" s="38">
        <v>116</v>
      </c>
      <c r="J10" s="38">
        <v>2</v>
      </c>
      <c r="K10" s="38">
        <v>17</v>
      </c>
      <c r="L10" s="38">
        <v>0</v>
      </c>
      <c r="M10" s="38">
        <v>3</v>
      </c>
      <c r="N10" s="38">
        <v>1</v>
      </c>
      <c r="O10" s="38">
        <v>18</v>
      </c>
      <c r="P10" s="38">
        <v>3</v>
      </c>
      <c r="Q10" s="38">
        <v>33</v>
      </c>
      <c r="R10" s="38">
        <v>84</v>
      </c>
      <c r="S10" s="38">
        <v>0</v>
      </c>
      <c r="T10" s="38">
        <v>1</v>
      </c>
      <c r="U10" s="38">
        <v>1</v>
      </c>
      <c r="V10" s="38">
        <v>109</v>
      </c>
      <c r="W10" s="38">
        <v>501</v>
      </c>
    </row>
    <row r="11" spans="1:23" outlineLevel="2" x14ac:dyDescent="0.2">
      <c r="A11" s="102"/>
      <c r="B11" s="102" t="s">
        <v>16</v>
      </c>
      <c r="C11" s="59" t="s">
        <v>17</v>
      </c>
      <c r="D11" s="37">
        <v>0</v>
      </c>
      <c r="E11" s="37">
        <v>0</v>
      </c>
      <c r="F11" s="37">
        <v>10</v>
      </c>
      <c r="G11" s="37">
        <v>2</v>
      </c>
      <c r="H11" s="37">
        <v>4</v>
      </c>
      <c r="I11" s="37">
        <v>8</v>
      </c>
      <c r="J11" s="37">
        <v>0</v>
      </c>
      <c r="K11" s="37">
        <v>3</v>
      </c>
      <c r="L11" s="37">
        <v>1</v>
      </c>
      <c r="M11" s="37">
        <v>0</v>
      </c>
      <c r="N11" s="37">
        <v>0</v>
      </c>
      <c r="O11" s="37">
        <v>3</v>
      </c>
      <c r="P11" s="37">
        <v>2</v>
      </c>
      <c r="Q11" s="37">
        <v>4</v>
      </c>
      <c r="R11" s="37">
        <v>8</v>
      </c>
      <c r="S11" s="37">
        <v>0</v>
      </c>
      <c r="T11" s="37">
        <v>0</v>
      </c>
      <c r="U11" s="37">
        <v>0</v>
      </c>
      <c r="V11" s="37">
        <v>0</v>
      </c>
      <c r="W11" s="37">
        <v>45</v>
      </c>
    </row>
    <row r="12" spans="1:23" outlineLevel="2" x14ac:dyDescent="0.2">
      <c r="A12" s="102"/>
      <c r="B12" s="102"/>
      <c r="C12" s="59" t="s">
        <v>18</v>
      </c>
      <c r="D12" s="37">
        <v>1</v>
      </c>
      <c r="E12" s="37">
        <v>1</v>
      </c>
      <c r="F12" s="37">
        <v>7</v>
      </c>
      <c r="G12" s="37">
        <v>2</v>
      </c>
      <c r="H12" s="37">
        <v>12</v>
      </c>
      <c r="I12" s="37">
        <v>3</v>
      </c>
      <c r="J12" s="37">
        <v>2</v>
      </c>
      <c r="K12" s="37">
        <v>8</v>
      </c>
      <c r="L12" s="37">
        <v>0</v>
      </c>
      <c r="M12" s="37">
        <v>2</v>
      </c>
      <c r="N12" s="37">
        <v>0</v>
      </c>
      <c r="O12" s="37">
        <v>11</v>
      </c>
      <c r="P12" s="37">
        <v>0</v>
      </c>
      <c r="Q12" s="37">
        <v>12</v>
      </c>
      <c r="R12" s="37">
        <v>7</v>
      </c>
      <c r="S12" s="37">
        <v>0</v>
      </c>
      <c r="T12" s="37">
        <v>1</v>
      </c>
      <c r="U12" s="37">
        <v>0</v>
      </c>
      <c r="V12" s="37">
        <v>1</v>
      </c>
      <c r="W12" s="37">
        <v>70</v>
      </c>
    </row>
    <row r="13" spans="1:23" outlineLevel="2" x14ac:dyDescent="0.2">
      <c r="A13" s="102"/>
      <c r="B13" s="102"/>
      <c r="C13" s="59" t="s">
        <v>19</v>
      </c>
      <c r="D13" s="37">
        <v>0</v>
      </c>
      <c r="E13" s="37">
        <v>0</v>
      </c>
      <c r="F13" s="37">
        <v>7</v>
      </c>
      <c r="G13" s="37">
        <v>4</v>
      </c>
      <c r="H13" s="37">
        <v>3</v>
      </c>
      <c r="I13" s="37">
        <v>3</v>
      </c>
      <c r="J13" s="37">
        <v>1</v>
      </c>
      <c r="K13" s="37">
        <v>8</v>
      </c>
      <c r="L13" s="37">
        <v>0</v>
      </c>
      <c r="M13" s="37">
        <v>1</v>
      </c>
      <c r="N13" s="37">
        <v>6</v>
      </c>
      <c r="O13" s="37">
        <v>8</v>
      </c>
      <c r="P13" s="37">
        <v>2</v>
      </c>
      <c r="Q13" s="37">
        <v>2</v>
      </c>
      <c r="R13" s="37">
        <v>2</v>
      </c>
      <c r="S13" s="37">
        <v>0</v>
      </c>
      <c r="T13" s="37">
        <v>0</v>
      </c>
      <c r="U13" s="37">
        <v>0</v>
      </c>
      <c r="V13" s="37">
        <v>0</v>
      </c>
      <c r="W13" s="37">
        <v>47</v>
      </c>
    </row>
    <row r="14" spans="1:23" outlineLevel="2" x14ac:dyDescent="0.2">
      <c r="A14" s="102"/>
      <c r="B14" s="102"/>
      <c r="C14" s="59" t="s">
        <v>20</v>
      </c>
      <c r="D14" s="37">
        <v>1</v>
      </c>
      <c r="E14" s="37">
        <v>1</v>
      </c>
      <c r="F14" s="37">
        <v>9</v>
      </c>
      <c r="G14" s="37">
        <v>4</v>
      </c>
      <c r="H14" s="37">
        <v>5</v>
      </c>
      <c r="I14" s="37">
        <v>12</v>
      </c>
      <c r="J14" s="37">
        <v>1</v>
      </c>
      <c r="K14" s="37">
        <v>6</v>
      </c>
      <c r="L14" s="37">
        <v>0</v>
      </c>
      <c r="M14" s="37">
        <v>0</v>
      </c>
      <c r="N14" s="37">
        <v>0</v>
      </c>
      <c r="O14" s="37">
        <v>14</v>
      </c>
      <c r="P14" s="37">
        <v>3</v>
      </c>
      <c r="Q14" s="37">
        <v>13</v>
      </c>
      <c r="R14" s="37">
        <v>2</v>
      </c>
      <c r="S14" s="37">
        <v>0</v>
      </c>
      <c r="T14" s="37">
        <v>0</v>
      </c>
      <c r="U14" s="37">
        <v>0</v>
      </c>
      <c r="V14" s="37">
        <v>0</v>
      </c>
      <c r="W14" s="37">
        <v>71</v>
      </c>
    </row>
    <row r="15" spans="1:23" outlineLevel="2" x14ac:dyDescent="0.2">
      <c r="A15" s="102"/>
      <c r="B15" s="102"/>
      <c r="C15" s="59" t="s">
        <v>21</v>
      </c>
      <c r="D15" s="37">
        <v>1</v>
      </c>
      <c r="E15" s="37">
        <v>1</v>
      </c>
      <c r="F15" s="37">
        <v>7</v>
      </c>
      <c r="G15" s="37">
        <v>11</v>
      </c>
      <c r="H15" s="37">
        <v>5</v>
      </c>
      <c r="I15" s="37">
        <v>10</v>
      </c>
      <c r="J15" s="37">
        <v>0</v>
      </c>
      <c r="K15" s="37">
        <v>3</v>
      </c>
      <c r="L15" s="37">
        <v>0</v>
      </c>
      <c r="M15" s="37">
        <v>0</v>
      </c>
      <c r="N15" s="37">
        <v>0</v>
      </c>
      <c r="O15" s="37">
        <v>1</v>
      </c>
      <c r="P15" s="37">
        <v>1</v>
      </c>
      <c r="Q15" s="37">
        <v>4</v>
      </c>
      <c r="R15" s="37">
        <v>10</v>
      </c>
      <c r="S15" s="37">
        <v>0</v>
      </c>
      <c r="T15" s="37">
        <v>1</v>
      </c>
      <c r="U15" s="37">
        <v>0</v>
      </c>
      <c r="V15" s="37">
        <v>0</v>
      </c>
      <c r="W15" s="37">
        <v>55</v>
      </c>
    </row>
    <row r="16" spans="1:23" outlineLevel="2" x14ac:dyDescent="0.2">
      <c r="A16" s="102"/>
      <c r="B16" s="102"/>
      <c r="C16" s="59" t="s">
        <v>22</v>
      </c>
      <c r="D16" s="37">
        <v>4</v>
      </c>
      <c r="E16" s="37">
        <v>1</v>
      </c>
      <c r="F16" s="37">
        <v>44</v>
      </c>
      <c r="G16" s="37">
        <v>36</v>
      </c>
      <c r="H16" s="37">
        <v>21</v>
      </c>
      <c r="I16" s="37">
        <v>78</v>
      </c>
      <c r="J16" s="37">
        <v>4</v>
      </c>
      <c r="K16" s="37">
        <v>14</v>
      </c>
      <c r="L16" s="37">
        <v>1</v>
      </c>
      <c r="M16" s="37">
        <v>0</v>
      </c>
      <c r="N16" s="37">
        <v>1</v>
      </c>
      <c r="O16" s="37">
        <v>50</v>
      </c>
      <c r="P16" s="37">
        <v>11</v>
      </c>
      <c r="Q16" s="37">
        <v>35</v>
      </c>
      <c r="R16" s="37">
        <v>55</v>
      </c>
      <c r="S16" s="37">
        <v>3</v>
      </c>
      <c r="T16" s="37">
        <v>0</v>
      </c>
      <c r="U16" s="37">
        <v>0</v>
      </c>
      <c r="V16" s="37">
        <v>0</v>
      </c>
      <c r="W16" s="37">
        <v>358</v>
      </c>
    </row>
    <row r="17" spans="1:23" outlineLevel="2" x14ac:dyDescent="0.2">
      <c r="A17" s="102"/>
      <c r="B17" s="102"/>
      <c r="C17" s="59" t="s">
        <v>23</v>
      </c>
      <c r="D17" s="37">
        <v>0</v>
      </c>
      <c r="E17" s="37">
        <v>0</v>
      </c>
      <c r="F17" s="37">
        <v>2</v>
      </c>
      <c r="G17" s="37">
        <v>7</v>
      </c>
      <c r="H17" s="37">
        <v>4</v>
      </c>
      <c r="I17" s="37">
        <v>6</v>
      </c>
      <c r="J17" s="37">
        <v>0</v>
      </c>
      <c r="K17" s="37">
        <v>4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3</v>
      </c>
      <c r="S17" s="37">
        <v>0</v>
      </c>
      <c r="T17" s="37">
        <v>0</v>
      </c>
      <c r="U17" s="37">
        <v>0</v>
      </c>
      <c r="V17" s="37">
        <v>0</v>
      </c>
      <c r="W17" s="37">
        <v>26</v>
      </c>
    </row>
    <row r="18" spans="1:23" outlineLevel="1" x14ac:dyDescent="0.2">
      <c r="A18" s="102"/>
      <c r="B18" s="102"/>
      <c r="C18" s="60" t="s">
        <v>3</v>
      </c>
      <c r="D18" s="38">
        <v>7</v>
      </c>
      <c r="E18" s="38">
        <v>4</v>
      </c>
      <c r="F18" s="38">
        <v>86</v>
      </c>
      <c r="G18" s="38">
        <v>66</v>
      </c>
      <c r="H18" s="38">
        <v>54</v>
      </c>
      <c r="I18" s="38">
        <v>120</v>
      </c>
      <c r="J18" s="38">
        <v>8</v>
      </c>
      <c r="K18" s="38">
        <v>46</v>
      </c>
      <c r="L18" s="38">
        <v>2</v>
      </c>
      <c r="M18" s="38">
        <v>3</v>
      </c>
      <c r="N18" s="38">
        <v>7</v>
      </c>
      <c r="O18" s="38">
        <v>87</v>
      </c>
      <c r="P18" s="38">
        <v>19</v>
      </c>
      <c r="Q18" s="38">
        <v>70</v>
      </c>
      <c r="R18" s="38">
        <v>87</v>
      </c>
      <c r="S18" s="38">
        <v>3</v>
      </c>
      <c r="T18" s="38">
        <v>2</v>
      </c>
      <c r="U18" s="38">
        <v>0</v>
      </c>
      <c r="V18" s="38">
        <v>1</v>
      </c>
      <c r="W18" s="38">
        <v>672</v>
      </c>
    </row>
    <row r="19" spans="1:23" outlineLevel="2" x14ac:dyDescent="0.2">
      <c r="A19" s="102"/>
      <c r="B19" s="102" t="s">
        <v>24</v>
      </c>
      <c r="C19" s="59" t="s">
        <v>25</v>
      </c>
      <c r="D19" s="37">
        <v>1</v>
      </c>
      <c r="E19" s="37">
        <v>0</v>
      </c>
      <c r="F19" s="37">
        <v>8</v>
      </c>
      <c r="G19" s="37">
        <v>3</v>
      </c>
      <c r="H19" s="37">
        <v>0</v>
      </c>
      <c r="I19" s="37">
        <v>6</v>
      </c>
      <c r="J19" s="37">
        <v>1</v>
      </c>
      <c r="K19" s="37">
        <v>1</v>
      </c>
      <c r="L19" s="37">
        <v>0</v>
      </c>
      <c r="M19" s="37">
        <v>0</v>
      </c>
      <c r="N19" s="37">
        <v>0</v>
      </c>
      <c r="O19" s="37">
        <v>4</v>
      </c>
      <c r="P19" s="37">
        <v>0</v>
      </c>
      <c r="Q19" s="37">
        <v>2</v>
      </c>
      <c r="R19" s="37">
        <v>8</v>
      </c>
      <c r="S19" s="37">
        <v>0</v>
      </c>
      <c r="T19" s="37">
        <v>0</v>
      </c>
      <c r="U19" s="37">
        <v>0</v>
      </c>
      <c r="V19" s="37">
        <v>0</v>
      </c>
      <c r="W19" s="37">
        <v>34</v>
      </c>
    </row>
    <row r="20" spans="1:23" outlineLevel="2" x14ac:dyDescent="0.2">
      <c r="A20" s="102"/>
      <c r="B20" s="102"/>
      <c r="C20" s="59" t="s">
        <v>27</v>
      </c>
      <c r="D20" s="37">
        <v>1</v>
      </c>
      <c r="E20" s="37">
        <v>0</v>
      </c>
      <c r="F20" s="37">
        <v>2</v>
      </c>
      <c r="G20" s="37">
        <v>2</v>
      </c>
      <c r="H20" s="37">
        <v>0</v>
      </c>
      <c r="I20" s="37">
        <v>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5</v>
      </c>
      <c r="P20" s="37">
        <v>0</v>
      </c>
      <c r="Q20" s="37">
        <v>1</v>
      </c>
      <c r="R20" s="37">
        <v>10</v>
      </c>
      <c r="S20" s="37">
        <v>0</v>
      </c>
      <c r="T20" s="37">
        <v>0</v>
      </c>
      <c r="U20" s="37">
        <v>0</v>
      </c>
      <c r="V20" s="37">
        <v>0</v>
      </c>
      <c r="W20" s="37">
        <v>23</v>
      </c>
    </row>
    <row r="21" spans="1:23" outlineLevel="2" x14ac:dyDescent="0.2">
      <c r="A21" s="102"/>
      <c r="B21" s="102"/>
      <c r="C21" s="59" t="s">
        <v>26</v>
      </c>
      <c r="D21" s="37">
        <v>2</v>
      </c>
      <c r="E21" s="37">
        <v>0</v>
      </c>
      <c r="F21" s="37">
        <v>7</v>
      </c>
      <c r="G21" s="37">
        <v>2</v>
      </c>
      <c r="H21" s="37">
        <v>0</v>
      </c>
      <c r="I21" s="37">
        <v>9</v>
      </c>
      <c r="J21" s="37">
        <v>1</v>
      </c>
      <c r="K21" s="37">
        <v>2</v>
      </c>
      <c r="L21" s="37">
        <v>0</v>
      </c>
      <c r="M21" s="37">
        <v>0</v>
      </c>
      <c r="N21" s="37">
        <v>0</v>
      </c>
      <c r="O21" s="37">
        <v>8</v>
      </c>
      <c r="P21" s="37">
        <v>0</v>
      </c>
      <c r="Q21" s="37">
        <v>1</v>
      </c>
      <c r="R21" s="37">
        <v>8</v>
      </c>
      <c r="S21" s="37">
        <v>0</v>
      </c>
      <c r="T21" s="37">
        <v>0</v>
      </c>
      <c r="U21" s="37">
        <v>0</v>
      </c>
      <c r="V21" s="37">
        <v>0</v>
      </c>
      <c r="W21" s="37">
        <v>40</v>
      </c>
    </row>
    <row r="22" spans="1:23" outlineLevel="2" x14ac:dyDescent="0.2">
      <c r="A22" s="102"/>
      <c r="B22" s="102"/>
      <c r="C22" s="59" t="s">
        <v>23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1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1</v>
      </c>
    </row>
    <row r="23" spans="1:23" outlineLevel="1" x14ac:dyDescent="0.2">
      <c r="A23" s="102"/>
      <c r="B23" s="102"/>
      <c r="C23" s="60" t="s">
        <v>3</v>
      </c>
      <c r="D23" s="38">
        <v>4</v>
      </c>
      <c r="E23" s="38">
        <v>0</v>
      </c>
      <c r="F23" s="38">
        <v>17</v>
      </c>
      <c r="G23" s="38">
        <v>7</v>
      </c>
      <c r="H23" s="38">
        <v>0</v>
      </c>
      <c r="I23" s="38">
        <v>18</v>
      </c>
      <c r="J23" s="38">
        <v>2</v>
      </c>
      <c r="K23" s="38">
        <v>3</v>
      </c>
      <c r="L23" s="38">
        <v>0</v>
      </c>
      <c r="M23" s="38">
        <v>0</v>
      </c>
      <c r="N23" s="38">
        <v>0</v>
      </c>
      <c r="O23" s="38">
        <v>17</v>
      </c>
      <c r="P23" s="38">
        <v>0</v>
      </c>
      <c r="Q23" s="38">
        <v>4</v>
      </c>
      <c r="R23" s="38">
        <v>26</v>
      </c>
      <c r="S23" s="38">
        <v>0</v>
      </c>
      <c r="T23" s="38">
        <v>0</v>
      </c>
      <c r="U23" s="38">
        <v>0</v>
      </c>
      <c r="V23" s="38">
        <v>0</v>
      </c>
      <c r="W23" s="38">
        <v>98</v>
      </c>
    </row>
    <row r="24" spans="1:23" x14ac:dyDescent="0.2">
      <c r="A24" s="102"/>
      <c r="B24" s="106" t="s">
        <v>142</v>
      </c>
      <c r="C24" s="106"/>
      <c r="D24" s="38">
        <v>19</v>
      </c>
      <c r="E24" s="38">
        <v>5</v>
      </c>
      <c r="F24" s="38">
        <v>138</v>
      </c>
      <c r="G24" s="38">
        <v>102</v>
      </c>
      <c r="H24" s="38">
        <v>94</v>
      </c>
      <c r="I24" s="38">
        <v>254</v>
      </c>
      <c r="J24" s="38">
        <v>12</v>
      </c>
      <c r="K24" s="38">
        <v>66</v>
      </c>
      <c r="L24" s="38">
        <v>2</v>
      </c>
      <c r="M24" s="38">
        <v>6</v>
      </c>
      <c r="N24" s="38">
        <v>8</v>
      </c>
      <c r="O24" s="38">
        <v>122</v>
      </c>
      <c r="P24" s="38">
        <v>22</v>
      </c>
      <c r="Q24" s="38">
        <v>107</v>
      </c>
      <c r="R24" s="38">
        <v>197</v>
      </c>
      <c r="S24" s="38">
        <v>3</v>
      </c>
      <c r="T24" s="38">
        <v>3</v>
      </c>
      <c r="U24" s="38">
        <v>1</v>
      </c>
      <c r="V24" s="38">
        <v>110</v>
      </c>
      <c r="W24" s="38">
        <v>1271</v>
      </c>
    </row>
    <row r="25" spans="1:23" x14ac:dyDescent="0.2">
      <c r="A25" s="101" t="s">
        <v>141</v>
      </c>
      <c r="B25" s="101"/>
      <c r="C25" s="101"/>
      <c r="D25" s="38">
        <v>19</v>
      </c>
      <c r="E25" s="38">
        <v>5</v>
      </c>
      <c r="F25" s="38">
        <v>139</v>
      </c>
      <c r="G25" s="38">
        <v>102</v>
      </c>
      <c r="H25" s="38">
        <v>94</v>
      </c>
      <c r="I25" s="38">
        <v>254</v>
      </c>
      <c r="J25" s="38">
        <v>12</v>
      </c>
      <c r="K25" s="38">
        <v>68</v>
      </c>
      <c r="L25" s="38">
        <v>2</v>
      </c>
      <c r="M25" s="38">
        <v>6</v>
      </c>
      <c r="N25" s="38">
        <v>8</v>
      </c>
      <c r="O25" s="38">
        <v>123</v>
      </c>
      <c r="P25" s="38">
        <v>22</v>
      </c>
      <c r="Q25" s="38">
        <v>108</v>
      </c>
      <c r="R25" s="38">
        <v>199</v>
      </c>
      <c r="S25" s="38">
        <v>3</v>
      </c>
      <c r="T25" s="38">
        <v>3</v>
      </c>
      <c r="U25" s="38">
        <v>1</v>
      </c>
      <c r="V25" s="38">
        <v>110</v>
      </c>
      <c r="W25" s="38">
        <v>1278</v>
      </c>
    </row>
  </sheetData>
  <mergeCells count="9">
    <mergeCell ref="A25:C25"/>
    <mergeCell ref="A4:A6"/>
    <mergeCell ref="A7:A24"/>
    <mergeCell ref="B6:C6"/>
    <mergeCell ref="B4:B5"/>
    <mergeCell ref="B7:B10"/>
    <mergeCell ref="B11:B18"/>
    <mergeCell ref="B19:B23"/>
    <mergeCell ref="B24:C24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76" orientation="landscape" r:id="rId1"/>
  <headerFooter alignWithMargins="0">
    <oddFooter>&amp;L&amp;F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workbookViewId="0"/>
  </sheetViews>
  <sheetFormatPr defaultRowHeight="12.75" outlineLevelRow="2" outlineLevelCol="1" x14ac:dyDescent="0.2"/>
  <cols>
    <col min="1" max="1" width="9.85546875" style="43" customWidth="1"/>
    <col min="2" max="2" width="12.85546875" style="43" customWidth="1"/>
    <col min="3" max="3" width="32" style="43" bestFit="1" customWidth="1"/>
    <col min="4" max="4" width="8.140625" style="43" customWidth="1" outlineLevel="1"/>
    <col min="5" max="5" width="7.42578125" style="43" customWidth="1"/>
    <col min="6" max="6" width="2.28515625" style="63" customWidth="1"/>
    <col min="7" max="8" width="5.7109375" style="43" bestFit="1" customWidth="1" outlineLevel="1"/>
    <col min="9" max="15" width="3.28515625" style="43" bestFit="1" customWidth="1" outlineLevel="1"/>
    <col min="16" max="16" width="4" style="43" bestFit="1" customWidth="1"/>
    <col min="17" max="18" width="3.28515625" style="43" bestFit="1" customWidth="1" outlineLevel="1"/>
    <col min="19" max="19" width="5.7109375" style="43" bestFit="1" customWidth="1" outlineLevel="1"/>
    <col min="20" max="20" width="7.42578125" style="43" customWidth="1"/>
    <col min="21" max="21" width="2.28515625" style="63" customWidth="1"/>
    <col min="22" max="23" width="5.7109375" style="43" bestFit="1" customWidth="1" outlineLevel="1"/>
    <col min="24" max="24" width="3.28515625" style="43" bestFit="1" customWidth="1" outlineLevel="1"/>
    <col min="25" max="25" width="5.7109375" style="43" bestFit="1" customWidth="1" outlineLevel="1"/>
    <col min="26" max="31" width="3.28515625" style="43" bestFit="1" customWidth="1" outlineLevel="1"/>
    <col min="32" max="32" width="5.7109375" style="43" bestFit="1" customWidth="1" outlineLevel="1"/>
    <col min="33" max="33" width="7.42578125" style="43" customWidth="1"/>
    <col min="34" max="34" width="2.28515625" style="63" customWidth="1"/>
    <col min="35" max="35" width="7.42578125" style="43" customWidth="1"/>
    <col min="36" max="37" width="14.28515625" style="43" customWidth="1"/>
    <col min="38" max="16384" width="9.140625" style="43"/>
  </cols>
  <sheetData>
    <row r="1" spans="1:35" x14ac:dyDescent="0.2">
      <c r="A1" s="62" t="s">
        <v>155</v>
      </c>
    </row>
    <row r="2" spans="1:35" ht="12.75" customHeight="1" x14ac:dyDescent="0.2">
      <c r="A2" s="114" t="s">
        <v>154</v>
      </c>
      <c r="B2" s="44"/>
      <c r="C2" s="44"/>
      <c r="D2" s="44"/>
      <c r="E2" s="44"/>
    </row>
    <row r="3" spans="1:35" s="44" customFormat="1" ht="28.5" customHeight="1" x14ac:dyDescent="0.2">
      <c r="A3" s="48"/>
      <c r="B3" s="48"/>
      <c r="C3" s="48"/>
      <c r="D3" s="97" t="s">
        <v>9</v>
      </c>
      <c r="E3" s="97"/>
      <c r="F3" s="64"/>
      <c r="G3" s="97" t="s">
        <v>10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64"/>
      <c r="V3" s="97" t="s">
        <v>11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64"/>
    </row>
    <row r="4" spans="1:35" s="44" customFormat="1" ht="126.75" customHeight="1" x14ac:dyDescent="0.2">
      <c r="A4" s="65" t="s">
        <v>12</v>
      </c>
      <c r="B4" s="65" t="s">
        <v>13</v>
      </c>
      <c r="C4" s="65" t="s">
        <v>14</v>
      </c>
      <c r="D4" s="42" t="s">
        <v>107</v>
      </c>
      <c r="E4" s="41" t="s">
        <v>3</v>
      </c>
      <c r="F4" s="64"/>
      <c r="G4" s="42" t="s">
        <v>107</v>
      </c>
      <c r="H4" s="42" t="s">
        <v>108</v>
      </c>
      <c r="I4" s="42" t="s">
        <v>109</v>
      </c>
      <c r="J4" s="42" t="s">
        <v>110</v>
      </c>
      <c r="K4" s="42" t="s">
        <v>91</v>
      </c>
      <c r="L4" s="42" t="s">
        <v>111</v>
      </c>
      <c r="M4" s="42" t="s">
        <v>112</v>
      </c>
      <c r="N4" s="42" t="s">
        <v>7</v>
      </c>
      <c r="O4" s="42" t="s">
        <v>99</v>
      </c>
      <c r="P4" s="42" t="s">
        <v>157</v>
      </c>
      <c r="Q4" s="42" t="s">
        <v>113</v>
      </c>
      <c r="R4" s="42" t="s">
        <v>114</v>
      </c>
      <c r="S4" s="42" t="s">
        <v>103</v>
      </c>
      <c r="T4" s="41" t="s">
        <v>3</v>
      </c>
      <c r="U4" s="64"/>
      <c r="V4" s="42" t="s">
        <v>107</v>
      </c>
      <c r="W4" s="42" t="s">
        <v>108</v>
      </c>
      <c r="X4" s="42" t="s">
        <v>109</v>
      </c>
      <c r="Y4" s="42" t="s">
        <v>125</v>
      </c>
      <c r="Z4" s="42" t="s">
        <v>91</v>
      </c>
      <c r="AA4" s="42" t="s">
        <v>126</v>
      </c>
      <c r="AB4" s="42" t="s">
        <v>111</v>
      </c>
      <c r="AC4" s="42" t="s">
        <v>127</v>
      </c>
      <c r="AD4" s="42" t="s">
        <v>112</v>
      </c>
      <c r="AE4" s="42" t="s">
        <v>7</v>
      </c>
      <c r="AF4" s="42" t="s">
        <v>103</v>
      </c>
      <c r="AG4" s="41" t="s">
        <v>3</v>
      </c>
      <c r="AH4" s="64"/>
      <c r="AI4" s="41" t="s">
        <v>156</v>
      </c>
    </row>
    <row r="5" spans="1:35" outlineLevel="2" x14ac:dyDescent="0.2">
      <c r="A5" s="100" t="s">
        <v>2</v>
      </c>
      <c r="B5" s="107" t="s">
        <v>152</v>
      </c>
      <c r="C5" s="35" t="s">
        <v>2</v>
      </c>
      <c r="D5" s="39">
        <v>0</v>
      </c>
      <c r="E5" s="39">
        <v>0</v>
      </c>
      <c r="F5" s="64"/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64"/>
      <c r="V5" s="39">
        <v>1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1</v>
      </c>
      <c r="AH5" s="64"/>
      <c r="AI5" s="39">
        <v>1</v>
      </c>
    </row>
    <row r="6" spans="1:35" outlineLevel="1" x14ac:dyDescent="0.2">
      <c r="A6" s="100"/>
      <c r="B6" s="107"/>
      <c r="C6" s="35" t="s">
        <v>3</v>
      </c>
      <c r="D6" s="39">
        <v>0</v>
      </c>
      <c r="E6" s="39">
        <v>0</v>
      </c>
      <c r="F6" s="64"/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64"/>
      <c r="V6" s="39">
        <v>1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1</v>
      </c>
      <c r="AH6" s="64"/>
      <c r="AI6" s="39">
        <v>1</v>
      </c>
    </row>
    <row r="7" spans="1:35" x14ac:dyDescent="0.2">
      <c r="A7" s="100"/>
      <c r="B7" s="92" t="s">
        <v>144</v>
      </c>
      <c r="C7" s="92"/>
      <c r="D7" s="40">
        <v>0</v>
      </c>
      <c r="E7" s="40">
        <v>0</v>
      </c>
      <c r="F7" s="64"/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64"/>
      <c r="V7" s="40">
        <v>1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1</v>
      </c>
      <c r="AH7" s="64"/>
      <c r="AI7" s="40">
        <v>1</v>
      </c>
    </row>
    <row r="8" spans="1:35" outlineLevel="2" x14ac:dyDescent="0.2">
      <c r="A8" s="100" t="s">
        <v>1</v>
      </c>
      <c r="B8" s="100" t="s">
        <v>15</v>
      </c>
      <c r="C8" s="35" t="s">
        <v>17</v>
      </c>
      <c r="D8" s="39">
        <v>0</v>
      </c>
      <c r="E8" s="39">
        <v>0</v>
      </c>
      <c r="F8" s="64"/>
      <c r="G8" s="39">
        <v>1</v>
      </c>
      <c r="H8" s="39">
        <v>0</v>
      </c>
      <c r="I8" s="39">
        <v>1</v>
      </c>
      <c r="J8" s="39">
        <v>4</v>
      </c>
      <c r="K8" s="39">
        <v>0</v>
      </c>
      <c r="L8" s="39">
        <v>2</v>
      </c>
      <c r="M8" s="39">
        <v>2</v>
      </c>
      <c r="N8" s="39">
        <v>1</v>
      </c>
      <c r="O8" s="39">
        <v>2</v>
      </c>
      <c r="P8" s="39">
        <v>75</v>
      </c>
      <c r="Q8" s="39">
        <v>1</v>
      </c>
      <c r="R8" s="39">
        <v>0</v>
      </c>
      <c r="S8" s="39">
        <v>6</v>
      </c>
      <c r="T8" s="39">
        <v>95</v>
      </c>
      <c r="U8" s="64"/>
      <c r="V8" s="39">
        <v>0</v>
      </c>
      <c r="W8" s="39">
        <v>0</v>
      </c>
      <c r="X8" s="39">
        <v>1</v>
      </c>
      <c r="Y8" s="39">
        <v>4</v>
      </c>
      <c r="Z8" s="39">
        <v>0</v>
      </c>
      <c r="AA8" s="39">
        <v>0</v>
      </c>
      <c r="AB8" s="39">
        <v>1</v>
      </c>
      <c r="AC8" s="39">
        <v>0</v>
      </c>
      <c r="AD8" s="39">
        <v>1</v>
      </c>
      <c r="AE8" s="39">
        <v>2</v>
      </c>
      <c r="AF8" s="39">
        <v>4</v>
      </c>
      <c r="AG8" s="39">
        <v>13</v>
      </c>
      <c r="AH8" s="64"/>
      <c r="AI8" s="39">
        <v>108</v>
      </c>
    </row>
    <row r="9" spans="1:35" outlineLevel="2" x14ac:dyDescent="0.2">
      <c r="A9" s="100"/>
      <c r="B9" s="100"/>
      <c r="C9" s="35" t="s">
        <v>18</v>
      </c>
      <c r="D9" s="39">
        <v>0</v>
      </c>
      <c r="E9" s="39">
        <v>0</v>
      </c>
      <c r="F9" s="64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1</v>
      </c>
      <c r="Q9" s="39">
        <v>0</v>
      </c>
      <c r="R9" s="39">
        <v>0</v>
      </c>
      <c r="S9" s="39">
        <v>0</v>
      </c>
      <c r="T9" s="39">
        <v>1</v>
      </c>
      <c r="U9" s="64"/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64"/>
      <c r="AI9" s="39">
        <v>1</v>
      </c>
    </row>
    <row r="10" spans="1:35" outlineLevel="2" x14ac:dyDescent="0.2">
      <c r="A10" s="100"/>
      <c r="B10" s="100"/>
      <c r="C10" s="35" t="s">
        <v>21</v>
      </c>
      <c r="D10" s="39">
        <v>1</v>
      </c>
      <c r="E10" s="39">
        <v>1</v>
      </c>
      <c r="F10" s="64"/>
      <c r="G10" s="39">
        <v>1</v>
      </c>
      <c r="H10" s="39">
        <v>0</v>
      </c>
      <c r="I10" s="39">
        <v>0</v>
      </c>
      <c r="J10" s="39">
        <v>4</v>
      </c>
      <c r="K10" s="39">
        <v>0</v>
      </c>
      <c r="L10" s="39">
        <v>0</v>
      </c>
      <c r="M10" s="39">
        <v>2</v>
      </c>
      <c r="N10" s="39">
        <v>1</v>
      </c>
      <c r="O10" s="39">
        <v>0</v>
      </c>
      <c r="P10" s="39">
        <v>51</v>
      </c>
      <c r="Q10" s="39">
        <v>1</v>
      </c>
      <c r="R10" s="39">
        <v>0</v>
      </c>
      <c r="S10" s="39">
        <v>1</v>
      </c>
      <c r="T10" s="39">
        <v>61</v>
      </c>
      <c r="U10" s="64"/>
      <c r="V10" s="39">
        <v>1</v>
      </c>
      <c r="W10" s="39">
        <v>2</v>
      </c>
      <c r="X10" s="39">
        <v>1</v>
      </c>
      <c r="Y10" s="39">
        <v>1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1</v>
      </c>
      <c r="AG10" s="39">
        <v>7</v>
      </c>
      <c r="AH10" s="64"/>
      <c r="AI10" s="39">
        <v>69</v>
      </c>
    </row>
    <row r="11" spans="1:35" outlineLevel="1" x14ac:dyDescent="0.2">
      <c r="A11" s="100"/>
      <c r="B11" s="100"/>
      <c r="C11" s="36" t="s">
        <v>3</v>
      </c>
      <c r="D11" s="40">
        <v>1</v>
      </c>
      <c r="E11" s="40">
        <v>1</v>
      </c>
      <c r="F11" s="64"/>
      <c r="G11" s="40">
        <v>2</v>
      </c>
      <c r="H11" s="40">
        <v>0</v>
      </c>
      <c r="I11" s="40">
        <v>1</v>
      </c>
      <c r="J11" s="40">
        <v>8</v>
      </c>
      <c r="K11" s="40">
        <v>0</v>
      </c>
      <c r="L11" s="40">
        <v>2</v>
      </c>
      <c r="M11" s="40">
        <v>4</v>
      </c>
      <c r="N11" s="40">
        <v>2</v>
      </c>
      <c r="O11" s="40">
        <v>2</v>
      </c>
      <c r="P11" s="40">
        <v>127</v>
      </c>
      <c r="Q11" s="40">
        <v>2</v>
      </c>
      <c r="R11" s="40">
        <v>0</v>
      </c>
      <c r="S11" s="40">
        <v>7</v>
      </c>
      <c r="T11" s="40">
        <v>157</v>
      </c>
      <c r="U11" s="64"/>
      <c r="V11" s="40">
        <v>1</v>
      </c>
      <c r="W11" s="40">
        <v>2</v>
      </c>
      <c r="X11" s="40">
        <v>2</v>
      </c>
      <c r="Y11" s="40">
        <v>5</v>
      </c>
      <c r="Z11" s="40">
        <v>0</v>
      </c>
      <c r="AA11" s="40">
        <v>0</v>
      </c>
      <c r="AB11" s="40">
        <v>1</v>
      </c>
      <c r="AC11" s="40">
        <v>0</v>
      </c>
      <c r="AD11" s="40">
        <v>1</v>
      </c>
      <c r="AE11" s="40">
        <v>3</v>
      </c>
      <c r="AF11" s="40">
        <v>5</v>
      </c>
      <c r="AG11" s="40">
        <v>20</v>
      </c>
      <c r="AH11" s="64"/>
      <c r="AI11" s="40">
        <v>178</v>
      </c>
    </row>
    <row r="12" spans="1:35" ht="12.75" customHeight="1" outlineLevel="2" x14ac:dyDescent="0.2">
      <c r="A12" s="100"/>
      <c r="B12" s="100" t="s">
        <v>16</v>
      </c>
      <c r="C12" s="35" t="s">
        <v>17</v>
      </c>
      <c r="D12" s="39">
        <v>0</v>
      </c>
      <c r="E12" s="39">
        <v>0</v>
      </c>
      <c r="F12" s="64"/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8</v>
      </c>
      <c r="Q12" s="39">
        <v>0</v>
      </c>
      <c r="R12" s="39">
        <v>0</v>
      </c>
      <c r="S12" s="39">
        <v>0</v>
      </c>
      <c r="T12" s="39">
        <v>10</v>
      </c>
      <c r="U12" s="64"/>
      <c r="V12" s="39">
        <v>0</v>
      </c>
      <c r="W12" s="39">
        <v>0</v>
      </c>
      <c r="X12" s="39">
        <v>1</v>
      </c>
      <c r="Y12" s="39">
        <v>1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2</v>
      </c>
      <c r="AH12" s="64"/>
      <c r="AI12" s="39">
        <v>12</v>
      </c>
    </row>
    <row r="13" spans="1:35" outlineLevel="2" x14ac:dyDescent="0.2">
      <c r="A13" s="100"/>
      <c r="B13" s="100"/>
      <c r="C13" s="35" t="s">
        <v>18</v>
      </c>
      <c r="D13" s="39">
        <v>0</v>
      </c>
      <c r="E13" s="39">
        <v>0</v>
      </c>
      <c r="F13" s="64"/>
      <c r="G13" s="39">
        <v>0</v>
      </c>
      <c r="H13" s="39">
        <v>0</v>
      </c>
      <c r="I13" s="39">
        <v>0</v>
      </c>
      <c r="J13" s="39">
        <v>1</v>
      </c>
      <c r="K13" s="39">
        <v>0</v>
      </c>
      <c r="L13" s="39">
        <v>4</v>
      </c>
      <c r="M13" s="39">
        <v>1</v>
      </c>
      <c r="N13" s="39">
        <v>0</v>
      </c>
      <c r="O13" s="39">
        <v>0</v>
      </c>
      <c r="P13" s="39">
        <v>2</v>
      </c>
      <c r="Q13" s="39">
        <v>0</v>
      </c>
      <c r="R13" s="39">
        <v>0</v>
      </c>
      <c r="S13" s="39">
        <v>0</v>
      </c>
      <c r="T13" s="39">
        <v>8</v>
      </c>
      <c r="U13" s="64"/>
      <c r="V13" s="39">
        <v>1</v>
      </c>
      <c r="W13" s="39">
        <v>0</v>
      </c>
      <c r="X13" s="39">
        <v>1</v>
      </c>
      <c r="Y13" s="39">
        <v>1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3</v>
      </c>
      <c r="AH13" s="64"/>
      <c r="AI13" s="39">
        <v>11</v>
      </c>
    </row>
    <row r="14" spans="1:35" outlineLevel="2" x14ac:dyDescent="0.2">
      <c r="A14" s="100"/>
      <c r="B14" s="100"/>
      <c r="C14" s="35" t="s">
        <v>19</v>
      </c>
      <c r="D14" s="39">
        <v>0</v>
      </c>
      <c r="E14" s="39">
        <v>0</v>
      </c>
      <c r="F14" s="64"/>
      <c r="G14" s="39">
        <v>0</v>
      </c>
      <c r="H14" s="39">
        <v>0</v>
      </c>
      <c r="I14" s="39">
        <v>0</v>
      </c>
      <c r="J14" s="39">
        <v>5</v>
      </c>
      <c r="K14" s="39">
        <v>0</v>
      </c>
      <c r="L14" s="39">
        <v>0</v>
      </c>
      <c r="M14" s="39">
        <v>19</v>
      </c>
      <c r="N14" s="39">
        <v>0</v>
      </c>
      <c r="O14" s="39">
        <v>0</v>
      </c>
      <c r="P14" s="39">
        <v>12</v>
      </c>
      <c r="Q14" s="39">
        <v>2</v>
      </c>
      <c r="R14" s="39">
        <v>0</v>
      </c>
      <c r="S14" s="39">
        <v>0</v>
      </c>
      <c r="T14" s="39">
        <v>38</v>
      </c>
      <c r="U14" s="64"/>
      <c r="V14" s="39">
        <v>2</v>
      </c>
      <c r="W14" s="39">
        <v>0</v>
      </c>
      <c r="X14" s="39">
        <v>3</v>
      </c>
      <c r="Y14" s="39">
        <v>1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6</v>
      </c>
      <c r="AH14" s="64"/>
      <c r="AI14" s="39">
        <v>44</v>
      </c>
    </row>
    <row r="15" spans="1:35" outlineLevel="2" x14ac:dyDescent="0.2">
      <c r="A15" s="100"/>
      <c r="B15" s="100"/>
      <c r="C15" s="35" t="s">
        <v>20</v>
      </c>
      <c r="D15" s="39">
        <v>1</v>
      </c>
      <c r="E15" s="39">
        <v>1</v>
      </c>
      <c r="F15" s="64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2</v>
      </c>
      <c r="N15" s="39">
        <v>0</v>
      </c>
      <c r="O15" s="39">
        <v>0</v>
      </c>
      <c r="P15" s="39">
        <v>52</v>
      </c>
      <c r="Q15" s="39">
        <v>1</v>
      </c>
      <c r="R15" s="39">
        <v>0</v>
      </c>
      <c r="S15" s="39">
        <v>0</v>
      </c>
      <c r="T15" s="39">
        <v>55</v>
      </c>
      <c r="U15" s="64"/>
      <c r="V15" s="39">
        <v>0</v>
      </c>
      <c r="W15" s="39">
        <v>0</v>
      </c>
      <c r="X15" s="39">
        <v>1</v>
      </c>
      <c r="Y15" s="39">
        <v>1</v>
      </c>
      <c r="Z15" s="39">
        <v>0</v>
      </c>
      <c r="AA15" s="39">
        <v>1</v>
      </c>
      <c r="AB15" s="39">
        <v>0</v>
      </c>
      <c r="AC15" s="39">
        <v>0</v>
      </c>
      <c r="AD15" s="39">
        <v>1</v>
      </c>
      <c r="AE15" s="39">
        <v>0</v>
      </c>
      <c r="AF15" s="39">
        <v>0</v>
      </c>
      <c r="AG15" s="39">
        <v>4</v>
      </c>
      <c r="AH15" s="64"/>
      <c r="AI15" s="39">
        <v>60</v>
      </c>
    </row>
    <row r="16" spans="1:35" outlineLevel="2" x14ac:dyDescent="0.2">
      <c r="A16" s="100"/>
      <c r="B16" s="100"/>
      <c r="C16" s="35" t="s">
        <v>21</v>
      </c>
      <c r="D16" s="39">
        <v>0</v>
      </c>
      <c r="E16" s="39">
        <v>0</v>
      </c>
      <c r="F16" s="64"/>
      <c r="G16" s="39">
        <v>0</v>
      </c>
      <c r="H16" s="39">
        <v>0</v>
      </c>
      <c r="I16" s="39">
        <v>0</v>
      </c>
      <c r="J16" s="39">
        <v>1</v>
      </c>
      <c r="K16" s="39">
        <v>1</v>
      </c>
      <c r="L16" s="39">
        <v>0</v>
      </c>
      <c r="M16" s="39">
        <v>2</v>
      </c>
      <c r="N16" s="39">
        <v>0</v>
      </c>
      <c r="O16" s="39">
        <v>0</v>
      </c>
      <c r="P16" s="39">
        <v>12</v>
      </c>
      <c r="Q16" s="39">
        <v>1</v>
      </c>
      <c r="R16" s="39">
        <v>0</v>
      </c>
      <c r="S16" s="39">
        <v>0</v>
      </c>
      <c r="T16" s="39">
        <v>17</v>
      </c>
      <c r="U16" s="64"/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0</v>
      </c>
      <c r="AB16" s="39">
        <v>0</v>
      </c>
      <c r="AC16" s="39">
        <v>0</v>
      </c>
      <c r="AD16" s="39">
        <v>1</v>
      </c>
      <c r="AE16" s="39">
        <v>0</v>
      </c>
      <c r="AF16" s="39">
        <v>0</v>
      </c>
      <c r="AG16" s="39">
        <v>2</v>
      </c>
      <c r="AH16" s="64"/>
      <c r="AI16" s="39">
        <v>19</v>
      </c>
    </row>
    <row r="17" spans="1:35" outlineLevel="2" x14ac:dyDescent="0.2">
      <c r="A17" s="100"/>
      <c r="B17" s="100"/>
      <c r="C17" s="35" t="s">
        <v>22</v>
      </c>
      <c r="D17" s="39">
        <v>1</v>
      </c>
      <c r="E17" s="39">
        <v>1</v>
      </c>
      <c r="F17" s="64"/>
      <c r="G17" s="39">
        <v>2</v>
      </c>
      <c r="H17" s="39">
        <v>1</v>
      </c>
      <c r="I17" s="39">
        <v>1</v>
      </c>
      <c r="J17" s="39">
        <v>3</v>
      </c>
      <c r="K17" s="39">
        <v>1</v>
      </c>
      <c r="L17" s="39">
        <v>8</v>
      </c>
      <c r="M17" s="39">
        <v>5</v>
      </c>
      <c r="N17" s="39">
        <v>1</v>
      </c>
      <c r="O17" s="39">
        <v>0</v>
      </c>
      <c r="P17" s="39">
        <v>60</v>
      </c>
      <c r="Q17" s="39">
        <v>0</v>
      </c>
      <c r="R17" s="39">
        <v>3</v>
      </c>
      <c r="S17" s="39">
        <v>0</v>
      </c>
      <c r="T17" s="39">
        <v>85</v>
      </c>
      <c r="U17" s="64"/>
      <c r="V17" s="39">
        <v>2</v>
      </c>
      <c r="W17" s="39">
        <v>2</v>
      </c>
      <c r="X17" s="39">
        <v>4</v>
      </c>
      <c r="Y17" s="39">
        <v>4</v>
      </c>
      <c r="Z17" s="39">
        <v>1</v>
      </c>
      <c r="AA17" s="39">
        <v>0</v>
      </c>
      <c r="AB17" s="39">
        <v>1</v>
      </c>
      <c r="AC17" s="39">
        <v>1</v>
      </c>
      <c r="AD17" s="39">
        <v>3</v>
      </c>
      <c r="AE17" s="39">
        <v>1</v>
      </c>
      <c r="AF17" s="39">
        <v>0</v>
      </c>
      <c r="AG17" s="39">
        <v>19</v>
      </c>
      <c r="AH17" s="64"/>
      <c r="AI17" s="39">
        <v>105</v>
      </c>
    </row>
    <row r="18" spans="1:35" outlineLevel="2" x14ac:dyDescent="0.2">
      <c r="A18" s="100"/>
      <c r="B18" s="100"/>
      <c r="C18" s="35" t="s">
        <v>23</v>
      </c>
      <c r="D18" s="39">
        <v>0</v>
      </c>
      <c r="E18" s="39">
        <v>0</v>
      </c>
      <c r="F18" s="64"/>
      <c r="G18" s="39">
        <v>0</v>
      </c>
      <c r="H18" s="39">
        <v>0</v>
      </c>
      <c r="I18" s="39">
        <v>1</v>
      </c>
      <c r="J18" s="39">
        <v>2</v>
      </c>
      <c r="K18" s="39">
        <v>0</v>
      </c>
      <c r="L18" s="39">
        <v>0</v>
      </c>
      <c r="M18" s="39">
        <v>0</v>
      </c>
      <c r="N18" s="39">
        <v>1</v>
      </c>
      <c r="O18" s="39">
        <v>0</v>
      </c>
      <c r="P18" s="39">
        <v>7</v>
      </c>
      <c r="Q18" s="39">
        <v>0</v>
      </c>
      <c r="R18" s="39">
        <v>0</v>
      </c>
      <c r="S18" s="39">
        <v>0</v>
      </c>
      <c r="T18" s="39">
        <v>11</v>
      </c>
      <c r="U18" s="64"/>
      <c r="V18" s="39">
        <v>0</v>
      </c>
      <c r="W18" s="39">
        <v>1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1</v>
      </c>
      <c r="AH18" s="64"/>
      <c r="AI18" s="39">
        <v>12</v>
      </c>
    </row>
    <row r="19" spans="1:35" outlineLevel="1" x14ac:dyDescent="0.2">
      <c r="A19" s="100"/>
      <c r="B19" s="100"/>
      <c r="C19" s="36" t="s">
        <v>3</v>
      </c>
      <c r="D19" s="40">
        <v>2</v>
      </c>
      <c r="E19" s="40">
        <v>2</v>
      </c>
      <c r="F19" s="64"/>
      <c r="G19" s="40">
        <v>3</v>
      </c>
      <c r="H19" s="40">
        <v>1</v>
      </c>
      <c r="I19" s="40">
        <v>2</v>
      </c>
      <c r="J19" s="40">
        <v>12</v>
      </c>
      <c r="K19" s="40">
        <v>2</v>
      </c>
      <c r="L19" s="40">
        <v>12</v>
      </c>
      <c r="M19" s="40">
        <v>30</v>
      </c>
      <c r="N19" s="40">
        <v>2</v>
      </c>
      <c r="O19" s="40">
        <v>0</v>
      </c>
      <c r="P19" s="40">
        <v>153</v>
      </c>
      <c r="Q19" s="40">
        <v>4</v>
      </c>
      <c r="R19" s="40">
        <v>3</v>
      </c>
      <c r="S19" s="40">
        <v>0</v>
      </c>
      <c r="T19" s="40">
        <v>224</v>
      </c>
      <c r="U19" s="64"/>
      <c r="V19" s="40">
        <v>5</v>
      </c>
      <c r="W19" s="40">
        <v>3</v>
      </c>
      <c r="X19" s="40">
        <v>10</v>
      </c>
      <c r="Y19" s="40">
        <v>9</v>
      </c>
      <c r="Z19" s="40">
        <v>1</v>
      </c>
      <c r="AA19" s="40">
        <v>1</v>
      </c>
      <c r="AB19" s="40">
        <v>1</v>
      </c>
      <c r="AC19" s="40">
        <v>1</v>
      </c>
      <c r="AD19" s="40">
        <v>5</v>
      </c>
      <c r="AE19" s="40">
        <v>1</v>
      </c>
      <c r="AF19" s="40">
        <v>0</v>
      </c>
      <c r="AG19" s="40">
        <v>37</v>
      </c>
      <c r="AH19" s="64"/>
      <c r="AI19" s="40">
        <v>263</v>
      </c>
    </row>
    <row r="20" spans="1:35" outlineLevel="2" x14ac:dyDescent="0.2">
      <c r="A20" s="100"/>
      <c r="B20" s="87" t="s">
        <v>24</v>
      </c>
      <c r="C20" s="35" t="s">
        <v>25</v>
      </c>
      <c r="D20" s="39">
        <v>0</v>
      </c>
      <c r="E20" s="39">
        <v>0</v>
      </c>
      <c r="F20" s="64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1</v>
      </c>
      <c r="M20" s="39">
        <v>2</v>
      </c>
      <c r="N20" s="39">
        <v>0</v>
      </c>
      <c r="O20" s="39">
        <v>0</v>
      </c>
      <c r="P20" s="39">
        <v>9</v>
      </c>
      <c r="Q20" s="39">
        <v>0</v>
      </c>
      <c r="R20" s="39">
        <v>0</v>
      </c>
      <c r="S20" s="39">
        <v>0</v>
      </c>
      <c r="T20" s="39">
        <v>12</v>
      </c>
      <c r="U20" s="64"/>
      <c r="V20" s="39">
        <v>1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1</v>
      </c>
      <c r="AH20" s="64"/>
      <c r="AI20" s="39">
        <v>13</v>
      </c>
    </row>
    <row r="21" spans="1:35" outlineLevel="2" x14ac:dyDescent="0.2">
      <c r="A21" s="100"/>
      <c r="B21" s="88"/>
      <c r="C21" s="35" t="s">
        <v>27</v>
      </c>
      <c r="D21" s="39">
        <v>0</v>
      </c>
      <c r="E21" s="39">
        <v>0</v>
      </c>
      <c r="F21" s="64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7</v>
      </c>
      <c r="Q21" s="39">
        <v>0</v>
      </c>
      <c r="R21" s="39">
        <v>0</v>
      </c>
      <c r="S21" s="39">
        <v>0</v>
      </c>
      <c r="T21" s="39">
        <v>7</v>
      </c>
      <c r="U21" s="64"/>
      <c r="V21" s="39">
        <v>1</v>
      </c>
      <c r="W21" s="39">
        <v>0</v>
      </c>
      <c r="X21" s="39">
        <v>0</v>
      </c>
      <c r="Y21" s="39">
        <v>1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2</v>
      </c>
      <c r="AH21" s="64"/>
      <c r="AI21" s="39">
        <v>9</v>
      </c>
    </row>
    <row r="22" spans="1:35" outlineLevel="2" x14ac:dyDescent="0.2">
      <c r="A22" s="100"/>
      <c r="B22" s="88"/>
      <c r="C22" s="35" t="s">
        <v>26</v>
      </c>
      <c r="D22" s="39">
        <v>0</v>
      </c>
      <c r="E22" s="39">
        <v>0</v>
      </c>
      <c r="F22" s="64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6</v>
      </c>
      <c r="Q22" s="39">
        <v>0</v>
      </c>
      <c r="R22" s="39">
        <v>0</v>
      </c>
      <c r="S22" s="39">
        <v>0</v>
      </c>
      <c r="T22" s="39">
        <v>7</v>
      </c>
      <c r="U22" s="64"/>
      <c r="V22" s="39">
        <v>0</v>
      </c>
      <c r="W22" s="39">
        <v>0</v>
      </c>
      <c r="X22" s="39">
        <v>0</v>
      </c>
      <c r="Y22" s="39">
        <v>2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2</v>
      </c>
      <c r="AH22" s="64"/>
      <c r="AI22" s="39">
        <v>9</v>
      </c>
    </row>
    <row r="23" spans="1:35" outlineLevel="2" x14ac:dyDescent="0.2">
      <c r="A23" s="100"/>
      <c r="B23" s="88"/>
      <c r="C23" s="35" t="s">
        <v>17</v>
      </c>
      <c r="D23" s="39">
        <v>0</v>
      </c>
      <c r="E23" s="39">
        <v>0</v>
      </c>
      <c r="F23" s="64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1</v>
      </c>
      <c r="Q23" s="39">
        <v>0</v>
      </c>
      <c r="R23" s="39">
        <v>0</v>
      </c>
      <c r="S23" s="39">
        <v>0</v>
      </c>
      <c r="T23" s="39">
        <v>1</v>
      </c>
      <c r="U23" s="64"/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64"/>
      <c r="AI23" s="39">
        <v>1</v>
      </c>
    </row>
    <row r="24" spans="1:35" ht="13.5" customHeight="1" outlineLevel="2" x14ac:dyDescent="0.2">
      <c r="A24" s="100"/>
      <c r="B24" s="88"/>
      <c r="C24" s="35" t="s">
        <v>23</v>
      </c>
      <c r="D24" s="39">
        <v>0</v>
      </c>
      <c r="E24" s="39">
        <v>0</v>
      </c>
      <c r="F24" s="64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1</v>
      </c>
      <c r="Q24" s="39">
        <v>0</v>
      </c>
      <c r="R24" s="39">
        <v>0</v>
      </c>
      <c r="S24" s="39">
        <v>0</v>
      </c>
      <c r="T24" s="39">
        <v>1</v>
      </c>
      <c r="U24" s="64"/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64"/>
      <c r="AI24" s="39">
        <v>1</v>
      </c>
    </row>
    <row r="25" spans="1:35" outlineLevel="1" x14ac:dyDescent="0.2">
      <c r="A25" s="100"/>
      <c r="B25" s="89"/>
      <c r="C25" s="36" t="s">
        <v>3</v>
      </c>
      <c r="D25" s="40">
        <v>0</v>
      </c>
      <c r="E25" s="40">
        <v>0</v>
      </c>
      <c r="F25" s="64"/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2</v>
      </c>
      <c r="M25" s="40">
        <v>2</v>
      </c>
      <c r="N25" s="40">
        <v>0</v>
      </c>
      <c r="O25" s="40">
        <v>0</v>
      </c>
      <c r="P25" s="40">
        <v>24</v>
      </c>
      <c r="Q25" s="40">
        <v>0</v>
      </c>
      <c r="R25" s="40">
        <v>0</v>
      </c>
      <c r="S25" s="40">
        <v>0</v>
      </c>
      <c r="T25" s="40">
        <v>28</v>
      </c>
      <c r="U25" s="64"/>
      <c r="V25" s="40">
        <v>2</v>
      </c>
      <c r="W25" s="40">
        <v>0</v>
      </c>
      <c r="X25" s="40">
        <v>0</v>
      </c>
      <c r="Y25" s="40">
        <v>3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5</v>
      </c>
      <c r="AH25" s="64"/>
      <c r="AI25" s="40">
        <v>33</v>
      </c>
    </row>
    <row r="26" spans="1:35" x14ac:dyDescent="0.2">
      <c r="A26" s="100"/>
      <c r="B26" s="92" t="s">
        <v>142</v>
      </c>
      <c r="C26" s="92"/>
      <c r="D26" s="40">
        <v>3</v>
      </c>
      <c r="E26" s="40">
        <v>3</v>
      </c>
      <c r="F26" s="64"/>
      <c r="G26" s="40">
        <v>5</v>
      </c>
      <c r="H26" s="40">
        <v>1</v>
      </c>
      <c r="I26" s="40">
        <v>3</v>
      </c>
      <c r="J26" s="40">
        <v>20</v>
      </c>
      <c r="K26" s="40">
        <v>2</v>
      </c>
      <c r="L26" s="40">
        <v>16</v>
      </c>
      <c r="M26" s="40">
        <v>36</v>
      </c>
      <c r="N26" s="40">
        <v>4</v>
      </c>
      <c r="O26" s="40">
        <v>2</v>
      </c>
      <c r="P26" s="40">
        <v>304</v>
      </c>
      <c r="Q26" s="40">
        <v>6</v>
      </c>
      <c r="R26" s="40">
        <v>3</v>
      </c>
      <c r="S26" s="40">
        <v>7</v>
      </c>
      <c r="T26" s="40">
        <v>409</v>
      </c>
      <c r="U26" s="64"/>
      <c r="V26" s="40">
        <v>8</v>
      </c>
      <c r="W26" s="40">
        <v>5</v>
      </c>
      <c r="X26" s="40">
        <v>12</v>
      </c>
      <c r="Y26" s="40">
        <v>17</v>
      </c>
      <c r="Z26" s="40">
        <v>1</v>
      </c>
      <c r="AA26" s="40">
        <v>1</v>
      </c>
      <c r="AB26" s="40">
        <v>2</v>
      </c>
      <c r="AC26" s="40">
        <v>1</v>
      </c>
      <c r="AD26" s="40">
        <v>6</v>
      </c>
      <c r="AE26" s="40">
        <v>4</v>
      </c>
      <c r="AF26" s="40">
        <v>5</v>
      </c>
      <c r="AG26" s="40">
        <v>62</v>
      </c>
      <c r="AH26" s="64"/>
      <c r="AI26" s="40">
        <v>474</v>
      </c>
    </row>
    <row r="27" spans="1:35" x14ac:dyDescent="0.2">
      <c r="A27" s="92" t="s">
        <v>141</v>
      </c>
      <c r="B27" s="92"/>
      <c r="C27" s="92"/>
      <c r="D27" s="40">
        <v>3</v>
      </c>
      <c r="E27" s="40">
        <v>3</v>
      </c>
      <c r="F27" s="64"/>
      <c r="G27" s="40">
        <v>5</v>
      </c>
      <c r="H27" s="40">
        <v>1</v>
      </c>
      <c r="I27" s="40">
        <v>3</v>
      </c>
      <c r="J27" s="40">
        <v>20</v>
      </c>
      <c r="K27" s="40">
        <v>2</v>
      </c>
      <c r="L27" s="40">
        <v>16</v>
      </c>
      <c r="M27" s="40">
        <v>36</v>
      </c>
      <c r="N27" s="40">
        <v>4</v>
      </c>
      <c r="O27" s="40">
        <v>2</v>
      </c>
      <c r="P27" s="40">
        <v>304</v>
      </c>
      <c r="Q27" s="40">
        <v>6</v>
      </c>
      <c r="R27" s="40">
        <v>3</v>
      </c>
      <c r="S27" s="40">
        <v>7</v>
      </c>
      <c r="T27" s="40">
        <v>409</v>
      </c>
      <c r="U27" s="64"/>
      <c r="V27" s="40">
        <v>9</v>
      </c>
      <c r="W27" s="40">
        <v>5</v>
      </c>
      <c r="X27" s="40">
        <v>12</v>
      </c>
      <c r="Y27" s="40">
        <v>17</v>
      </c>
      <c r="Z27" s="40">
        <v>1</v>
      </c>
      <c r="AA27" s="40">
        <v>1</v>
      </c>
      <c r="AB27" s="40">
        <v>2</v>
      </c>
      <c r="AC27" s="40">
        <v>1</v>
      </c>
      <c r="AD27" s="40">
        <v>6</v>
      </c>
      <c r="AE27" s="40">
        <v>4</v>
      </c>
      <c r="AF27" s="40">
        <v>5</v>
      </c>
      <c r="AG27" s="40">
        <v>63</v>
      </c>
      <c r="AH27" s="64"/>
      <c r="AI27" s="40">
        <v>475</v>
      </c>
    </row>
    <row r="28" spans="1:35" x14ac:dyDescent="0.2">
      <c r="F28" s="64"/>
      <c r="U28" s="64"/>
      <c r="AH28" s="64"/>
    </row>
    <row r="29" spans="1:35" x14ac:dyDescent="0.2">
      <c r="F29" s="64"/>
      <c r="U29" s="64"/>
      <c r="AH29" s="64"/>
    </row>
  </sheetData>
  <mergeCells count="12">
    <mergeCell ref="A27:C27"/>
    <mergeCell ref="D3:E3"/>
    <mergeCell ref="G3:T3"/>
    <mergeCell ref="V3:AG3"/>
    <mergeCell ref="B5:B6"/>
    <mergeCell ref="A5:A7"/>
    <mergeCell ref="B8:B11"/>
    <mergeCell ref="B12:B19"/>
    <mergeCell ref="A8:A26"/>
    <mergeCell ref="B20:B25"/>
    <mergeCell ref="B7:C7"/>
    <mergeCell ref="B26:C26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67" orientation="landscape" r:id="rId1"/>
  <headerFooter alignWithMargins="0">
    <oddFooter>&amp;L&amp;F /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P25"/>
  <sheetViews>
    <sheetView showGridLines="0" workbookViewId="0"/>
  </sheetViews>
  <sheetFormatPr defaultColWidth="13.42578125" defaultRowHeight="12.75" outlineLevelRow="2" x14ac:dyDescent="0.2"/>
  <cols>
    <col min="1" max="1" width="13.42578125" style="53"/>
    <col min="2" max="2" width="12.5703125" style="53" customWidth="1"/>
    <col min="3" max="3" width="32.42578125" style="53" customWidth="1"/>
    <col min="4" max="4" width="7.28515625" style="69" customWidth="1"/>
    <col min="5" max="15" width="7.28515625" style="53" customWidth="1"/>
    <col min="16" max="16" width="9.85546875" style="53" customWidth="1"/>
    <col min="17" max="16384" width="13.42578125" style="53"/>
  </cols>
  <sheetData>
    <row r="1" spans="1:16" x14ac:dyDescent="0.2">
      <c r="A1" s="68" t="s">
        <v>158</v>
      </c>
    </row>
    <row r="3" spans="1:16" ht="151.5" x14ac:dyDescent="0.2">
      <c r="A3" s="66" t="s">
        <v>12</v>
      </c>
      <c r="B3" s="66" t="s">
        <v>13</v>
      </c>
      <c r="C3" s="66" t="s">
        <v>14</v>
      </c>
      <c r="D3" s="42" t="s">
        <v>115</v>
      </c>
      <c r="E3" s="42" t="s">
        <v>116</v>
      </c>
      <c r="F3" s="42" t="s">
        <v>117</v>
      </c>
      <c r="G3" s="42" t="s">
        <v>118</v>
      </c>
      <c r="H3" s="42" t="s">
        <v>119</v>
      </c>
      <c r="I3" s="42" t="s">
        <v>7</v>
      </c>
      <c r="J3" s="42" t="s">
        <v>120</v>
      </c>
      <c r="K3" s="42" t="s">
        <v>121</v>
      </c>
      <c r="L3" s="42" t="s">
        <v>122</v>
      </c>
      <c r="M3" s="42" t="s">
        <v>123</v>
      </c>
      <c r="N3" s="42" t="s">
        <v>124</v>
      </c>
      <c r="O3" s="42" t="s">
        <v>103</v>
      </c>
      <c r="P3" s="46" t="s">
        <v>3</v>
      </c>
    </row>
    <row r="4" spans="1:16" outlineLevel="2" x14ac:dyDescent="0.2">
      <c r="A4" s="87" t="s">
        <v>1</v>
      </c>
      <c r="B4" s="90" t="s">
        <v>15</v>
      </c>
      <c r="C4" s="35" t="s">
        <v>17</v>
      </c>
      <c r="D4" s="39">
        <v>4</v>
      </c>
      <c r="E4" s="39">
        <v>5</v>
      </c>
      <c r="F4" s="39">
        <v>1</v>
      </c>
      <c r="G4" s="39">
        <v>6</v>
      </c>
      <c r="H4" s="39">
        <v>8</v>
      </c>
      <c r="I4" s="39">
        <v>2</v>
      </c>
      <c r="J4" s="39">
        <v>2</v>
      </c>
      <c r="K4" s="39">
        <v>2</v>
      </c>
      <c r="L4" s="39">
        <v>3</v>
      </c>
      <c r="M4" s="39">
        <v>1</v>
      </c>
      <c r="N4" s="39">
        <v>2</v>
      </c>
      <c r="O4" s="39">
        <v>39</v>
      </c>
      <c r="P4" s="39">
        <v>75</v>
      </c>
    </row>
    <row r="5" spans="1:16" outlineLevel="2" x14ac:dyDescent="0.2">
      <c r="A5" s="88"/>
      <c r="B5" s="91"/>
      <c r="C5" s="35" t="s">
        <v>18</v>
      </c>
      <c r="D5" s="39">
        <v>0</v>
      </c>
      <c r="E5" s="39">
        <v>1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1</v>
      </c>
    </row>
    <row r="6" spans="1:16" outlineLevel="2" x14ac:dyDescent="0.2">
      <c r="A6" s="88"/>
      <c r="B6" s="91"/>
      <c r="C6" s="35" t="s">
        <v>21</v>
      </c>
      <c r="D6" s="39">
        <v>4</v>
      </c>
      <c r="E6" s="39">
        <v>6</v>
      </c>
      <c r="F6" s="39">
        <v>4</v>
      </c>
      <c r="G6" s="39">
        <v>13</v>
      </c>
      <c r="H6" s="39">
        <v>3</v>
      </c>
      <c r="I6" s="39">
        <v>1</v>
      </c>
      <c r="J6" s="39">
        <v>4</v>
      </c>
      <c r="K6" s="39">
        <v>4</v>
      </c>
      <c r="L6" s="39">
        <v>4</v>
      </c>
      <c r="M6" s="39">
        <v>0</v>
      </c>
      <c r="N6" s="39">
        <v>2</v>
      </c>
      <c r="O6" s="39">
        <v>6</v>
      </c>
      <c r="P6" s="39">
        <v>51</v>
      </c>
    </row>
    <row r="7" spans="1:16" outlineLevel="1" x14ac:dyDescent="0.2">
      <c r="A7" s="88"/>
      <c r="B7" s="91"/>
      <c r="C7" s="36" t="s">
        <v>3</v>
      </c>
      <c r="D7" s="40">
        <v>8</v>
      </c>
      <c r="E7" s="40">
        <v>12</v>
      </c>
      <c r="F7" s="40">
        <v>5</v>
      </c>
      <c r="G7" s="40">
        <v>19</v>
      </c>
      <c r="H7" s="40">
        <v>11</v>
      </c>
      <c r="I7" s="40">
        <v>3</v>
      </c>
      <c r="J7" s="40">
        <v>6</v>
      </c>
      <c r="K7" s="40">
        <v>6</v>
      </c>
      <c r="L7" s="40">
        <v>7</v>
      </c>
      <c r="M7" s="40">
        <v>1</v>
      </c>
      <c r="N7" s="40">
        <v>4</v>
      </c>
      <c r="O7" s="40">
        <v>45</v>
      </c>
      <c r="P7" s="40">
        <v>127</v>
      </c>
    </row>
    <row r="8" spans="1:16" outlineLevel="2" x14ac:dyDescent="0.2">
      <c r="A8" s="88"/>
      <c r="B8" s="90" t="s">
        <v>16</v>
      </c>
      <c r="C8" s="35" t="s">
        <v>17</v>
      </c>
      <c r="D8" s="39">
        <v>0</v>
      </c>
      <c r="E8" s="39">
        <v>3</v>
      </c>
      <c r="F8" s="39">
        <v>1</v>
      </c>
      <c r="G8" s="39">
        <v>2</v>
      </c>
      <c r="H8" s="39">
        <v>0</v>
      </c>
      <c r="I8" s="39">
        <v>0</v>
      </c>
      <c r="J8" s="39">
        <v>0</v>
      </c>
      <c r="K8" s="39">
        <v>1</v>
      </c>
      <c r="L8" s="39">
        <v>1</v>
      </c>
      <c r="M8" s="39">
        <v>0</v>
      </c>
      <c r="N8" s="39">
        <v>0</v>
      </c>
      <c r="O8" s="39">
        <v>0</v>
      </c>
      <c r="P8" s="39">
        <v>8</v>
      </c>
    </row>
    <row r="9" spans="1:16" outlineLevel="2" x14ac:dyDescent="0.2">
      <c r="A9" s="88"/>
      <c r="B9" s="91"/>
      <c r="C9" s="35" t="s">
        <v>18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2</v>
      </c>
      <c r="M9" s="39">
        <v>0</v>
      </c>
      <c r="N9" s="39">
        <v>0</v>
      </c>
      <c r="O9" s="39">
        <v>0</v>
      </c>
      <c r="P9" s="39">
        <v>2</v>
      </c>
    </row>
    <row r="10" spans="1:16" outlineLevel="2" x14ac:dyDescent="0.2">
      <c r="A10" s="88"/>
      <c r="B10" s="91"/>
      <c r="C10" s="35" t="s">
        <v>19</v>
      </c>
      <c r="D10" s="39">
        <v>0</v>
      </c>
      <c r="E10" s="39">
        <v>1</v>
      </c>
      <c r="F10" s="39">
        <v>5</v>
      </c>
      <c r="G10" s="39">
        <v>2</v>
      </c>
      <c r="H10" s="39">
        <v>2</v>
      </c>
      <c r="I10" s="39">
        <v>0</v>
      </c>
      <c r="J10" s="39">
        <v>0</v>
      </c>
      <c r="K10" s="39">
        <v>0</v>
      </c>
      <c r="L10" s="39">
        <v>1</v>
      </c>
      <c r="M10" s="39">
        <v>0</v>
      </c>
      <c r="N10" s="39">
        <v>1</v>
      </c>
      <c r="O10" s="39">
        <v>0</v>
      </c>
      <c r="P10" s="39">
        <v>12</v>
      </c>
    </row>
    <row r="11" spans="1:16" outlineLevel="2" x14ac:dyDescent="0.2">
      <c r="A11" s="88"/>
      <c r="B11" s="91"/>
      <c r="C11" s="35" t="s">
        <v>20</v>
      </c>
      <c r="D11" s="39">
        <v>6</v>
      </c>
      <c r="E11" s="39">
        <v>5</v>
      </c>
      <c r="F11" s="39">
        <v>2</v>
      </c>
      <c r="G11" s="39">
        <v>1</v>
      </c>
      <c r="H11" s="39">
        <v>26</v>
      </c>
      <c r="I11" s="39">
        <v>0</v>
      </c>
      <c r="J11" s="39">
        <v>4</v>
      </c>
      <c r="K11" s="39">
        <v>5</v>
      </c>
      <c r="L11" s="39">
        <v>1</v>
      </c>
      <c r="M11" s="39">
        <v>0</v>
      </c>
      <c r="N11" s="39">
        <v>2</v>
      </c>
      <c r="O11" s="39">
        <v>0</v>
      </c>
      <c r="P11" s="39">
        <v>52</v>
      </c>
    </row>
    <row r="12" spans="1:16" outlineLevel="2" x14ac:dyDescent="0.2">
      <c r="A12" s="88"/>
      <c r="B12" s="91"/>
      <c r="C12" s="35" t="s">
        <v>21</v>
      </c>
      <c r="D12" s="39">
        <v>0</v>
      </c>
      <c r="E12" s="39">
        <v>4</v>
      </c>
      <c r="F12" s="39">
        <v>1</v>
      </c>
      <c r="G12" s="39">
        <v>1</v>
      </c>
      <c r="H12" s="39">
        <v>1</v>
      </c>
      <c r="I12" s="39">
        <v>0</v>
      </c>
      <c r="J12" s="39">
        <v>2</v>
      </c>
      <c r="K12" s="39">
        <v>2</v>
      </c>
      <c r="L12" s="39">
        <v>1</v>
      </c>
      <c r="M12" s="39">
        <v>0</v>
      </c>
      <c r="N12" s="39">
        <v>0</v>
      </c>
      <c r="O12" s="39">
        <v>0</v>
      </c>
      <c r="P12" s="39">
        <v>12</v>
      </c>
    </row>
    <row r="13" spans="1:16" outlineLevel="2" x14ac:dyDescent="0.2">
      <c r="A13" s="88"/>
      <c r="B13" s="91"/>
      <c r="C13" s="35" t="s">
        <v>22</v>
      </c>
      <c r="D13" s="39">
        <v>1</v>
      </c>
      <c r="E13" s="39">
        <v>6</v>
      </c>
      <c r="F13" s="39">
        <v>5</v>
      </c>
      <c r="G13" s="39">
        <v>4</v>
      </c>
      <c r="H13" s="39">
        <v>4</v>
      </c>
      <c r="I13" s="39">
        <v>0</v>
      </c>
      <c r="J13" s="39">
        <v>10</v>
      </c>
      <c r="K13" s="39">
        <v>18</v>
      </c>
      <c r="L13" s="39">
        <v>7</v>
      </c>
      <c r="M13" s="39">
        <v>1</v>
      </c>
      <c r="N13" s="39">
        <v>4</v>
      </c>
      <c r="O13" s="39">
        <v>0</v>
      </c>
      <c r="P13" s="39">
        <v>60</v>
      </c>
    </row>
    <row r="14" spans="1:16" outlineLevel="2" x14ac:dyDescent="0.2">
      <c r="A14" s="88"/>
      <c r="B14" s="91"/>
      <c r="C14" s="35" t="s">
        <v>23</v>
      </c>
      <c r="D14" s="39">
        <v>1</v>
      </c>
      <c r="E14" s="39">
        <v>1</v>
      </c>
      <c r="F14" s="39">
        <v>0</v>
      </c>
      <c r="G14" s="39">
        <v>1</v>
      </c>
      <c r="H14" s="39">
        <v>1</v>
      </c>
      <c r="I14" s="39">
        <v>0</v>
      </c>
      <c r="J14" s="39">
        <v>0</v>
      </c>
      <c r="K14" s="39">
        <v>1</v>
      </c>
      <c r="L14" s="39">
        <v>2</v>
      </c>
      <c r="M14" s="39">
        <v>0</v>
      </c>
      <c r="N14" s="39">
        <v>0</v>
      </c>
      <c r="O14" s="39">
        <v>0</v>
      </c>
      <c r="P14" s="39">
        <v>7</v>
      </c>
    </row>
    <row r="15" spans="1:16" outlineLevel="1" x14ac:dyDescent="0.2">
      <c r="A15" s="88"/>
      <c r="B15" s="91"/>
      <c r="C15" s="36" t="s">
        <v>3</v>
      </c>
      <c r="D15" s="40">
        <v>8</v>
      </c>
      <c r="E15" s="40">
        <v>20</v>
      </c>
      <c r="F15" s="40">
        <v>14</v>
      </c>
      <c r="G15" s="40">
        <v>11</v>
      </c>
      <c r="H15" s="40">
        <v>34</v>
      </c>
      <c r="I15" s="40">
        <v>0</v>
      </c>
      <c r="J15" s="40">
        <v>16</v>
      </c>
      <c r="K15" s="40">
        <v>27</v>
      </c>
      <c r="L15" s="40">
        <v>15</v>
      </c>
      <c r="M15" s="40">
        <v>1</v>
      </c>
      <c r="N15" s="40">
        <v>7</v>
      </c>
      <c r="O15" s="40">
        <v>0</v>
      </c>
      <c r="P15" s="40">
        <v>153</v>
      </c>
    </row>
    <row r="16" spans="1:16" outlineLevel="2" x14ac:dyDescent="0.2">
      <c r="A16" s="88"/>
      <c r="B16" s="87" t="s">
        <v>24</v>
      </c>
      <c r="C16" s="35" t="s">
        <v>25</v>
      </c>
      <c r="D16" s="39">
        <v>0</v>
      </c>
      <c r="E16" s="39">
        <v>1</v>
      </c>
      <c r="F16" s="39">
        <v>0</v>
      </c>
      <c r="G16" s="39">
        <v>2</v>
      </c>
      <c r="H16" s="39">
        <v>1</v>
      </c>
      <c r="I16" s="39">
        <v>0</v>
      </c>
      <c r="J16" s="39">
        <v>1</v>
      </c>
      <c r="K16" s="39">
        <v>3</v>
      </c>
      <c r="L16" s="39">
        <v>1</v>
      </c>
      <c r="M16" s="39">
        <v>0</v>
      </c>
      <c r="N16" s="39">
        <v>0</v>
      </c>
      <c r="O16" s="39">
        <v>0</v>
      </c>
      <c r="P16" s="39">
        <v>9</v>
      </c>
    </row>
    <row r="17" spans="1:16" outlineLevel="2" x14ac:dyDescent="0.2">
      <c r="A17" s="88"/>
      <c r="B17" s="88"/>
      <c r="C17" s="35" t="s">
        <v>27</v>
      </c>
      <c r="D17" s="39">
        <v>1</v>
      </c>
      <c r="E17" s="39">
        <v>0</v>
      </c>
      <c r="F17" s="39">
        <v>0</v>
      </c>
      <c r="G17" s="39">
        <v>3</v>
      </c>
      <c r="H17" s="39">
        <v>1</v>
      </c>
      <c r="I17" s="39">
        <v>0</v>
      </c>
      <c r="J17" s="39">
        <v>1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7</v>
      </c>
    </row>
    <row r="18" spans="1:16" outlineLevel="2" x14ac:dyDescent="0.2">
      <c r="A18" s="88"/>
      <c r="B18" s="88"/>
      <c r="C18" s="35" t="s">
        <v>26</v>
      </c>
      <c r="D18" s="39">
        <v>0</v>
      </c>
      <c r="E18" s="39">
        <v>2</v>
      </c>
      <c r="F18" s="39">
        <v>0</v>
      </c>
      <c r="G18" s="39">
        <v>1</v>
      </c>
      <c r="H18" s="39">
        <v>0</v>
      </c>
      <c r="I18" s="39">
        <v>0</v>
      </c>
      <c r="J18" s="39">
        <v>1</v>
      </c>
      <c r="K18" s="39">
        <v>0</v>
      </c>
      <c r="L18" s="39">
        <v>1</v>
      </c>
      <c r="M18" s="39">
        <v>1</v>
      </c>
      <c r="N18" s="39">
        <v>0</v>
      </c>
      <c r="O18" s="39">
        <v>0</v>
      </c>
      <c r="P18" s="39">
        <v>6</v>
      </c>
    </row>
    <row r="19" spans="1:16" outlineLevel="2" x14ac:dyDescent="0.2">
      <c r="A19" s="88"/>
      <c r="B19" s="88"/>
      <c r="C19" s="35" t="s">
        <v>17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1</v>
      </c>
      <c r="O19" s="39">
        <v>0</v>
      </c>
      <c r="P19" s="39">
        <v>1</v>
      </c>
    </row>
    <row r="20" spans="1:16" outlineLevel="2" x14ac:dyDescent="0.2">
      <c r="A20" s="88"/>
      <c r="B20" s="88"/>
      <c r="C20" s="35" t="s">
        <v>23</v>
      </c>
      <c r="D20" s="39">
        <v>0</v>
      </c>
      <c r="E20" s="39">
        <v>0</v>
      </c>
      <c r="F20" s="39">
        <v>1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1</v>
      </c>
    </row>
    <row r="21" spans="1:16" outlineLevel="1" x14ac:dyDescent="0.2">
      <c r="A21" s="88"/>
      <c r="B21" s="89"/>
      <c r="C21" s="36" t="s">
        <v>3</v>
      </c>
      <c r="D21" s="40">
        <v>1</v>
      </c>
      <c r="E21" s="40">
        <v>3</v>
      </c>
      <c r="F21" s="40">
        <v>1</v>
      </c>
      <c r="G21" s="40">
        <v>6</v>
      </c>
      <c r="H21" s="40">
        <v>2</v>
      </c>
      <c r="I21" s="40">
        <v>0</v>
      </c>
      <c r="J21" s="40">
        <v>3</v>
      </c>
      <c r="K21" s="40">
        <v>3</v>
      </c>
      <c r="L21" s="40">
        <v>3</v>
      </c>
      <c r="M21" s="40">
        <v>1</v>
      </c>
      <c r="N21" s="40">
        <v>1</v>
      </c>
      <c r="O21" s="40">
        <v>0</v>
      </c>
      <c r="P21" s="40">
        <v>24</v>
      </c>
    </row>
    <row r="22" spans="1:16" x14ac:dyDescent="0.2">
      <c r="A22" s="89"/>
      <c r="B22" s="84" t="s">
        <v>142</v>
      </c>
      <c r="C22" s="85"/>
      <c r="D22" s="40">
        <v>17</v>
      </c>
      <c r="E22" s="40">
        <v>35</v>
      </c>
      <c r="F22" s="40">
        <v>20</v>
      </c>
      <c r="G22" s="40">
        <v>36</v>
      </c>
      <c r="H22" s="40">
        <v>47</v>
      </c>
      <c r="I22" s="40">
        <v>3</v>
      </c>
      <c r="J22" s="40">
        <v>25</v>
      </c>
      <c r="K22" s="40">
        <v>36</v>
      </c>
      <c r="L22" s="40">
        <v>25</v>
      </c>
      <c r="M22" s="40">
        <v>3</v>
      </c>
      <c r="N22" s="40">
        <v>12</v>
      </c>
      <c r="O22" s="40">
        <v>45</v>
      </c>
      <c r="P22" s="40">
        <v>304</v>
      </c>
    </row>
    <row r="23" spans="1:16" x14ac:dyDescent="0.2">
      <c r="A23" s="84" t="s">
        <v>141</v>
      </c>
      <c r="B23" s="86"/>
      <c r="C23" s="85"/>
      <c r="D23" s="40">
        <v>17</v>
      </c>
      <c r="E23" s="40">
        <v>35</v>
      </c>
      <c r="F23" s="40">
        <v>20</v>
      </c>
      <c r="G23" s="40">
        <v>36</v>
      </c>
      <c r="H23" s="40">
        <v>47</v>
      </c>
      <c r="I23" s="40">
        <v>3</v>
      </c>
      <c r="J23" s="40">
        <v>25</v>
      </c>
      <c r="K23" s="40">
        <v>36</v>
      </c>
      <c r="L23" s="40">
        <v>25</v>
      </c>
      <c r="M23" s="40">
        <v>3</v>
      </c>
      <c r="N23" s="40">
        <v>12</v>
      </c>
      <c r="O23" s="40">
        <v>45</v>
      </c>
      <c r="P23" s="40">
        <v>304</v>
      </c>
    </row>
    <row r="25" spans="1:16" x14ac:dyDescent="0.2">
      <c r="A25" s="67" t="s">
        <v>140</v>
      </c>
    </row>
  </sheetData>
  <mergeCells count="6">
    <mergeCell ref="A4:A22"/>
    <mergeCell ref="B4:B7"/>
    <mergeCell ref="B8:B15"/>
    <mergeCell ref="B16:B21"/>
    <mergeCell ref="A23:C23"/>
    <mergeCell ref="B22:C22"/>
  </mergeCells>
  <phoneticPr fontId="0" type="noConversion"/>
  <pageMargins left="0.78740157480314965" right="0.78740157480314965" top="0.78740157480314965" bottom="1.6929133858267718" header="0.78740157480314965" footer="0.78740157480314965"/>
  <pageSetup paperSize="9" scale="84" orientation="landscape" r:id="rId1"/>
  <headerFooter alignWithMargins="0">
    <oddFooter>&amp;L&amp;F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Retention_x0020_Period xmlns="7822bc28-767e-49bf-9521-68adaa407847">7</Retention_x0020_Period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EB7C9DC20824B9E13C6B60626D65D" ma:contentTypeVersion="10" ma:contentTypeDescription="Create a new document." ma:contentTypeScope="" ma:versionID="bd55d0c5672baeed1f069eb7d86861da">
  <xsd:schema xmlns:xsd="http://www.w3.org/2001/XMLSchema" xmlns:xs="http://www.w3.org/2001/XMLSchema" xmlns:p="http://schemas.microsoft.com/office/2006/metadata/properties" xmlns:ns2="7822bc28-767e-49bf-9521-68adaa407847" xmlns:ns3="http://schemas.microsoft.com/sharepoint/v3/fields" xmlns:ns5="http://schemas.microsoft.com/sharepoint/v4" targetNamespace="http://schemas.microsoft.com/office/2006/metadata/properties" ma:root="true" ma:fieldsID="da87aec9c882a8b95d7a506b4abf9f11" ns2:_="" ns3:_="" ns5:_="">
    <xsd:import namespace="7822bc28-767e-49bf-9521-68adaa407847"/>
    <xsd:import namespace="http://schemas.microsoft.com/sharepoint/v3/fields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tention_x0020_Period" minOccurs="0"/>
                <xsd:element ref="ns3:_Sourc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2bc28-767e-49bf-9521-68adaa407847" elementFormDefault="qualified">
    <xsd:import namespace="http://schemas.microsoft.com/office/2006/documentManagement/types"/>
    <xsd:import namespace="http://schemas.microsoft.com/office/infopath/2007/PartnerControls"/>
    <xsd:element name="Retention_x0020_Period" ma:index="8" nillable="true" ma:displayName="Retain" ma:default="7" ma:description="Retention period in YEARS" ma:format="Dropdown" ma:internalName="Retention_x0020_Period">
      <xsd:simpleType>
        <xsd:restriction base="dms:Choice">
          <xsd:enumeration value="0.5"/>
          <xsd:enumeration value="1"/>
          <xsd:enumeration value="3"/>
          <xsd:enumeration value="5"/>
          <xsd:enumeration value="6"/>
          <xsd:enumeration value="7"/>
          <xsd:enumeration value="15"/>
          <xsd:enumeration value="40"/>
          <xsd:enumeration value="72"/>
          <xsd:enumeration value="10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ource" ma:index="9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0BF5DE-C756-4988-939A-4248616AF615}">
  <ds:schemaRefs>
    <ds:schemaRef ds:uri="http://purl.org/dc/dcmitype/"/>
    <ds:schemaRef ds:uri="http://schemas.microsoft.com/office/infopath/2007/PartnerControls"/>
    <ds:schemaRef ds:uri="7822bc28-767e-49bf-9521-68adaa4078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B57829-7312-427D-B17E-64244863B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2bc28-767e-49bf-9521-68adaa407847"/>
    <ds:schemaRef ds:uri="http://schemas.microsoft.com/sharepoint/v3/field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0C3838-A6BC-4FBE-ACBA-65EE3D116C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AllSectors</vt:lpstr>
      <vt:lpstr>Colleges</vt:lpstr>
      <vt:lpstr>Universities</vt:lpstr>
      <vt:lpstr>Health</vt:lpstr>
      <vt:lpstr>JH&amp;SC</vt:lpstr>
      <vt:lpstr>Housing Associations</vt:lpstr>
      <vt:lpstr>Local Authority</vt:lpstr>
      <vt:lpstr>SG&amp;DA</vt:lpstr>
      <vt:lpstr>Prisons</vt:lpstr>
      <vt:lpstr>Water</vt:lpstr>
      <vt:lpstr>Other</vt:lpstr>
      <vt:lpstr>HA &amp; LA Housing</vt:lpstr>
      <vt:lpstr>AllSectors!Print_Area</vt:lpstr>
      <vt:lpstr>Colleges!Print_Area</vt:lpstr>
      <vt:lpstr>'HA &amp; LA Housing'!Print_Area</vt:lpstr>
      <vt:lpstr>Health!Print_Area</vt:lpstr>
      <vt:lpstr>'Housing Associations'!Print_Area</vt:lpstr>
      <vt:lpstr>'JH&amp;SC'!Print_Area</vt:lpstr>
      <vt:lpstr>'Local Authority'!Print_Area</vt:lpstr>
      <vt:lpstr>Other!Print_Area</vt:lpstr>
      <vt:lpstr>Prisons!Print_Area</vt:lpstr>
      <vt:lpstr>'SG&amp;DA'!Print_Area</vt:lpstr>
      <vt:lpstr>Universities!Print_Area</vt:lpstr>
      <vt:lpstr>Water!Print_Area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EnquiriesAndComplaintsDeterminedBySubjectAndOutcome2018-19</dc:title>
  <dc:creator/>
  <cp:lastModifiedBy/>
  <dcterms:created xsi:type="dcterms:W3CDTF">2019-04-01T08:52:43Z</dcterms:created>
  <dcterms:modified xsi:type="dcterms:W3CDTF">2019-04-03T11:04:03Z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0x010100FE4EB7C9DC20824B9E13C6B60626D65D</vt:lpwstr>
  </property>
  <property fmtid="{D5CDD505-2E9C-101B-9397-08002B2CF9AE}" pid="3" name="Order">
    <vt:r8>1134200</vt:r8>
  </property>
</Properties>
</file>